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aru\Desktop\Anexos Food Waste Jullio19\"/>
    </mc:Choice>
  </mc:AlternateContent>
  <xr:revisionPtr revIDLastSave="0" documentId="8_{EFBCA6B7-EFBD-4CF8-B857-5AEA7E003A0C}" xr6:coauthVersionLast="43" xr6:coauthVersionMax="43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Instrucciones para la auditoría" sheetId="10" r:id="rId1"/>
    <sheet name="Formulario para recolectar dato" sheetId="4" r:id="rId2"/>
    <sheet name="Tablas de sobreproducción" sheetId="8" r:id="rId3"/>
    <sheet name="Resultado 1 Consumido vs no con" sheetId="7" r:id="rId4"/>
    <sheet name="Resultado 2 Gráfica de sobrepro" sheetId="9" r:id="rId5"/>
  </sheets>
  <definedNames>
    <definedName name="_xlnm.Print_Area" localSheetId="1">'Formulario para recolectar dato'!$A$2:$K$38</definedName>
    <definedName name="_xlnm.Print_Area" localSheetId="0">'Instrucciones para la auditoría'!$A$1:$G$13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" i="8" l="1"/>
  <c r="B1" i="8"/>
  <c r="C7" i="8" l="1"/>
  <c r="Q4" i="8" l="1"/>
  <c r="R4" i="8"/>
  <c r="Q5" i="8"/>
  <c r="R5" i="8"/>
  <c r="Q6" i="8"/>
  <c r="R6" i="8"/>
  <c r="Q7" i="8"/>
  <c r="R7" i="8"/>
  <c r="Q8" i="8"/>
  <c r="R8" i="8"/>
  <c r="Q9" i="8"/>
  <c r="R9" i="8"/>
  <c r="Q10" i="8"/>
  <c r="R10" i="8"/>
  <c r="Q11" i="8"/>
  <c r="R11" i="8"/>
  <c r="Q12" i="8"/>
  <c r="R12" i="8"/>
  <c r="Q13" i="8"/>
  <c r="R13" i="8"/>
  <c r="Q14" i="8"/>
  <c r="R14" i="8"/>
  <c r="Q15" i="8"/>
  <c r="R15" i="8"/>
  <c r="Q16" i="8"/>
  <c r="R16" i="8"/>
  <c r="Q17" i="8"/>
  <c r="R17" i="8"/>
  <c r="Q18" i="8"/>
  <c r="R18" i="8"/>
  <c r="Q19" i="8"/>
  <c r="R19" i="8"/>
  <c r="Q20" i="8"/>
  <c r="R20" i="8"/>
  <c r="Q21" i="8"/>
  <c r="R21" i="8"/>
  <c r="Q22" i="8"/>
  <c r="R22" i="8"/>
  <c r="Q23" i="8"/>
  <c r="R23" i="8"/>
  <c r="Q24" i="8"/>
  <c r="R24" i="8"/>
  <c r="Q25" i="8"/>
  <c r="R25" i="8"/>
  <c r="Q26" i="8"/>
  <c r="R26" i="8"/>
  <c r="Q27" i="8"/>
  <c r="R27" i="8"/>
  <c r="R3" i="8"/>
  <c r="Q3" i="8"/>
  <c r="L4" i="8" l="1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3" i="8"/>
  <c r="D4" i="8"/>
  <c r="O4" i="8" s="1"/>
  <c r="F4" i="8"/>
  <c r="G4" i="8"/>
  <c r="D5" i="8"/>
  <c r="O5" i="8" s="1"/>
  <c r="F5" i="8"/>
  <c r="G5" i="8"/>
  <c r="D6" i="8"/>
  <c r="O6" i="8" s="1"/>
  <c r="F6" i="8"/>
  <c r="G6" i="8"/>
  <c r="D7" i="8"/>
  <c r="O7" i="8" s="1"/>
  <c r="F7" i="8"/>
  <c r="G7" i="8"/>
  <c r="D8" i="8"/>
  <c r="O8" i="8" s="1"/>
  <c r="F8" i="8"/>
  <c r="G8" i="8"/>
  <c r="D9" i="8"/>
  <c r="O9" i="8" s="1"/>
  <c r="F9" i="8"/>
  <c r="G9" i="8"/>
  <c r="D10" i="8"/>
  <c r="O10" i="8" s="1"/>
  <c r="F10" i="8"/>
  <c r="G10" i="8"/>
  <c r="D11" i="8"/>
  <c r="O11" i="8" s="1"/>
  <c r="F11" i="8"/>
  <c r="G11" i="8"/>
  <c r="D12" i="8"/>
  <c r="O12" i="8" s="1"/>
  <c r="F12" i="8"/>
  <c r="G12" i="8"/>
  <c r="D13" i="8"/>
  <c r="O13" i="8" s="1"/>
  <c r="F13" i="8"/>
  <c r="G13" i="8"/>
  <c r="D14" i="8"/>
  <c r="O14" i="8" s="1"/>
  <c r="F14" i="8"/>
  <c r="G14" i="8"/>
  <c r="D15" i="8"/>
  <c r="O15" i="8" s="1"/>
  <c r="F15" i="8"/>
  <c r="G15" i="8"/>
  <c r="D16" i="8"/>
  <c r="O16" i="8" s="1"/>
  <c r="F16" i="8"/>
  <c r="G16" i="8"/>
  <c r="D17" i="8"/>
  <c r="O17" i="8" s="1"/>
  <c r="F17" i="8"/>
  <c r="G17" i="8"/>
  <c r="D18" i="8"/>
  <c r="O18" i="8" s="1"/>
  <c r="F18" i="8"/>
  <c r="G18" i="8"/>
  <c r="D19" i="8"/>
  <c r="O19" i="8" s="1"/>
  <c r="F19" i="8"/>
  <c r="G19" i="8"/>
  <c r="D20" i="8"/>
  <c r="O20" i="8" s="1"/>
  <c r="F20" i="8"/>
  <c r="G20" i="8"/>
  <c r="D21" i="8"/>
  <c r="O21" i="8" s="1"/>
  <c r="F21" i="8"/>
  <c r="G21" i="8"/>
  <c r="D22" i="8"/>
  <c r="O22" i="8" s="1"/>
  <c r="F22" i="8"/>
  <c r="G22" i="8"/>
  <c r="D23" i="8"/>
  <c r="O23" i="8" s="1"/>
  <c r="F23" i="8"/>
  <c r="G23" i="8"/>
  <c r="D24" i="8"/>
  <c r="O24" i="8" s="1"/>
  <c r="F24" i="8"/>
  <c r="G24" i="8"/>
  <c r="D25" i="8"/>
  <c r="O25" i="8" s="1"/>
  <c r="F25" i="8"/>
  <c r="G25" i="8"/>
  <c r="D26" i="8"/>
  <c r="O26" i="8" s="1"/>
  <c r="F26" i="8"/>
  <c r="G26" i="8"/>
  <c r="D27" i="8"/>
  <c r="O27" i="8" s="1"/>
  <c r="F27" i="8"/>
  <c r="G27" i="8"/>
  <c r="D3" i="8"/>
  <c r="O3" i="8" s="1"/>
  <c r="F3" i="8"/>
  <c r="G3" i="8"/>
  <c r="C4" i="8"/>
  <c r="N4" i="8" s="1"/>
  <c r="C5" i="8"/>
  <c r="N5" i="8" s="1"/>
  <c r="C6" i="8"/>
  <c r="N6" i="8" s="1"/>
  <c r="N7" i="8"/>
  <c r="C8" i="8"/>
  <c r="N8" i="8" s="1"/>
  <c r="C9" i="8"/>
  <c r="N9" i="8" s="1"/>
  <c r="C10" i="8"/>
  <c r="N10" i="8" s="1"/>
  <c r="C11" i="8"/>
  <c r="N11" i="8" s="1"/>
  <c r="C12" i="8"/>
  <c r="N12" i="8" s="1"/>
  <c r="C13" i="8"/>
  <c r="N13" i="8" s="1"/>
  <c r="C14" i="8"/>
  <c r="N14" i="8" s="1"/>
  <c r="C15" i="8"/>
  <c r="N15" i="8" s="1"/>
  <c r="C16" i="8"/>
  <c r="N16" i="8" s="1"/>
  <c r="C17" i="8"/>
  <c r="N17" i="8" s="1"/>
  <c r="C18" i="8"/>
  <c r="N18" i="8" s="1"/>
  <c r="C19" i="8"/>
  <c r="N19" i="8" s="1"/>
  <c r="C20" i="8"/>
  <c r="N20" i="8" s="1"/>
  <c r="C21" i="8"/>
  <c r="N21" i="8" s="1"/>
  <c r="C22" i="8"/>
  <c r="N22" i="8" s="1"/>
  <c r="C23" i="8"/>
  <c r="N23" i="8" s="1"/>
  <c r="C24" i="8"/>
  <c r="N24" i="8" s="1"/>
  <c r="C25" i="8"/>
  <c r="N25" i="8" s="1"/>
  <c r="C26" i="8"/>
  <c r="N26" i="8" s="1"/>
  <c r="C27" i="8"/>
  <c r="N27" i="8" s="1"/>
  <c r="C3" i="8"/>
  <c r="N3" i="8" s="1"/>
  <c r="B4" i="8"/>
  <c r="M4" i="8" s="1"/>
  <c r="B5" i="8"/>
  <c r="M5" i="8" s="1"/>
  <c r="B6" i="8"/>
  <c r="M6" i="8" s="1"/>
  <c r="B7" i="8"/>
  <c r="M7" i="8" s="1"/>
  <c r="B8" i="8"/>
  <c r="M8" i="8" s="1"/>
  <c r="B9" i="8"/>
  <c r="M9" i="8" s="1"/>
  <c r="B10" i="8"/>
  <c r="M10" i="8" s="1"/>
  <c r="B11" i="8"/>
  <c r="M11" i="8" s="1"/>
  <c r="B12" i="8"/>
  <c r="M12" i="8" s="1"/>
  <c r="B13" i="8"/>
  <c r="M13" i="8" s="1"/>
  <c r="B14" i="8"/>
  <c r="M14" i="8" s="1"/>
  <c r="B15" i="8"/>
  <c r="M15" i="8" s="1"/>
  <c r="B16" i="8"/>
  <c r="M16" i="8" s="1"/>
  <c r="B17" i="8"/>
  <c r="M17" i="8" s="1"/>
  <c r="B18" i="8"/>
  <c r="M18" i="8" s="1"/>
  <c r="B19" i="8"/>
  <c r="M19" i="8" s="1"/>
  <c r="B20" i="8"/>
  <c r="M20" i="8" s="1"/>
  <c r="B21" i="8"/>
  <c r="M21" i="8" s="1"/>
  <c r="B22" i="8"/>
  <c r="M22" i="8" s="1"/>
  <c r="B23" i="8"/>
  <c r="M23" i="8" s="1"/>
  <c r="B24" i="8"/>
  <c r="M24" i="8" s="1"/>
  <c r="B25" i="8"/>
  <c r="M25" i="8" s="1"/>
  <c r="B26" i="8"/>
  <c r="M26" i="8" s="1"/>
  <c r="B27" i="8"/>
  <c r="M27" i="8" s="1"/>
  <c r="B3" i="8"/>
  <c r="M3" i="8" s="1"/>
  <c r="A26" i="8"/>
  <c r="A27" i="8"/>
  <c r="A23" i="8"/>
  <c r="A24" i="8"/>
  <c r="A25" i="8"/>
  <c r="A20" i="8"/>
  <c r="A21" i="8"/>
  <c r="A22" i="8"/>
  <c r="A19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3" i="8"/>
  <c r="D72" i="4"/>
  <c r="G72" i="4"/>
  <c r="I72" i="4"/>
  <c r="J72" i="4"/>
  <c r="C72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43" i="4"/>
  <c r="D38" i="4"/>
  <c r="G38" i="4"/>
  <c r="I38" i="4"/>
  <c r="J38" i="4"/>
  <c r="C38" i="4"/>
  <c r="K14" i="4" l="1"/>
  <c r="K16" i="4"/>
  <c r="K18" i="4"/>
  <c r="K20" i="4"/>
  <c r="K22" i="4"/>
  <c r="K24" i="4"/>
  <c r="K26" i="4"/>
  <c r="K28" i="4"/>
  <c r="K30" i="4"/>
  <c r="K32" i="4"/>
  <c r="K34" i="4"/>
  <c r="K36" i="4"/>
  <c r="K15" i="4"/>
  <c r="K17" i="4"/>
  <c r="K19" i="4"/>
  <c r="K21" i="4"/>
  <c r="K23" i="4"/>
  <c r="K25" i="4"/>
  <c r="K27" i="4"/>
  <c r="K29" i="4"/>
  <c r="K31" i="4"/>
  <c r="K33" i="4"/>
  <c r="K35" i="4"/>
  <c r="K37" i="4"/>
  <c r="H72" i="4"/>
  <c r="N29" i="8"/>
  <c r="R29" i="8"/>
  <c r="M29" i="8"/>
  <c r="Q29" i="8"/>
  <c r="O29" i="8"/>
  <c r="S33" i="8" s="1"/>
  <c r="K13" i="4"/>
  <c r="H3" i="8" l="1"/>
  <c r="H13" i="4"/>
  <c r="S27" i="8"/>
  <c r="H27" i="8"/>
  <c r="H37" i="4"/>
  <c r="E27" i="8" s="1"/>
  <c r="S23" i="8"/>
  <c r="H23" i="8"/>
  <c r="H33" i="4"/>
  <c r="E23" i="8" s="1"/>
  <c r="S19" i="8"/>
  <c r="H19" i="8"/>
  <c r="H29" i="4"/>
  <c r="E19" i="8" s="1"/>
  <c r="S15" i="8"/>
  <c r="H15" i="8"/>
  <c r="H25" i="4"/>
  <c r="E15" i="8" s="1"/>
  <c r="S11" i="8"/>
  <c r="H11" i="8"/>
  <c r="H21" i="4"/>
  <c r="E11" i="8" s="1"/>
  <c r="S7" i="8"/>
  <c r="H7" i="8"/>
  <c r="H17" i="4"/>
  <c r="E7" i="8" s="1"/>
  <c r="S26" i="8"/>
  <c r="H26" i="8"/>
  <c r="H36" i="4"/>
  <c r="E26" i="8" s="1"/>
  <c r="S22" i="8"/>
  <c r="H22" i="8"/>
  <c r="H32" i="4"/>
  <c r="E22" i="8" s="1"/>
  <c r="S18" i="8"/>
  <c r="H18" i="8"/>
  <c r="H28" i="4"/>
  <c r="E18" i="8" s="1"/>
  <c r="S14" i="8"/>
  <c r="H14" i="8"/>
  <c r="H24" i="4"/>
  <c r="E14" i="8" s="1"/>
  <c r="S10" i="8"/>
  <c r="H10" i="8"/>
  <c r="H20" i="4"/>
  <c r="E10" i="8" s="1"/>
  <c r="S6" i="8"/>
  <c r="H6" i="8"/>
  <c r="H16" i="4"/>
  <c r="E6" i="8" s="1"/>
  <c r="S25" i="8"/>
  <c r="H25" i="8"/>
  <c r="H35" i="4"/>
  <c r="E25" i="8" s="1"/>
  <c r="S21" i="8"/>
  <c r="H21" i="8"/>
  <c r="H31" i="4"/>
  <c r="E21" i="8" s="1"/>
  <c r="S17" i="8"/>
  <c r="H17" i="8"/>
  <c r="H27" i="4"/>
  <c r="E17" i="8" s="1"/>
  <c r="S13" i="8"/>
  <c r="H13" i="8"/>
  <c r="H23" i="4"/>
  <c r="E13" i="8" s="1"/>
  <c r="S9" i="8"/>
  <c r="H9" i="8"/>
  <c r="H19" i="4"/>
  <c r="E9" i="8" s="1"/>
  <c r="S5" i="8"/>
  <c r="H5" i="8"/>
  <c r="H15" i="4"/>
  <c r="E5" i="8" s="1"/>
  <c r="S24" i="8"/>
  <c r="H24" i="8"/>
  <c r="H34" i="4"/>
  <c r="E24" i="8" s="1"/>
  <c r="S20" i="8"/>
  <c r="H20" i="8"/>
  <c r="H30" i="4"/>
  <c r="E20" i="8" s="1"/>
  <c r="S16" i="8"/>
  <c r="H16" i="8"/>
  <c r="H26" i="4"/>
  <c r="E16" i="8" s="1"/>
  <c r="S12" i="8"/>
  <c r="H12" i="8"/>
  <c r="H22" i="4"/>
  <c r="E12" i="8" s="1"/>
  <c r="S8" i="8"/>
  <c r="H8" i="8"/>
  <c r="H18" i="4"/>
  <c r="E8" i="8" s="1"/>
  <c r="S4" i="8"/>
  <c r="H4" i="8"/>
  <c r="H14" i="4"/>
  <c r="E4" i="8" s="1"/>
  <c r="S3" i="8"/>
  <c r="S29" i="8" l="1"/>
  <c r="S31" i="8" s="1"/>
  <c r="S32" i="8" s="1"/>
  <c r="E3" i="8"/>
  <c r="H38" i="4"/>
</calcChain>
</file>

<file path=xl/sharedStrings.xml><?xml version="1.0" encoding="utf-8"?>
<sst xmlns="http://schemas.openxmlformats.org/spreadsheetml/2006/main" count="117" uniqueCount="74">
  <si>
    <t>Total</t>
  </si>
  <si>
    <t>-</t>
  </si>
  <si>
    <t>Etapa</t>
  </si>
  <si>
    <t>Definición</t>
  </si>
  <si>
    <t>Recolectar</t>
  </si>
  <si>
    <t>Medir</t>
  </si>
  <si>
    <t>Pedido</t>
  </si>
  <si>
    <t>Alimentos pedidos para cumplir adecuadamente con la Orden de Evento de Banquete (OEB)</t>
  </si>
  <si>
    <t>Copie directamente de los formularios de pedidos.</t>
  </si>
  <si>
    <t>Preparada</t>
  </si>
  <si>
    <t>Alimentos que se prepararon para una comida pero que no se cocinaron.</t>
  </si>
  <si>
    <t>Copie de las notas del chef a nivel de cada artículo.</t>
  </si>
  <si>
    <t>Copie estos datos de los formularios de pedido de alimentos.</t>
  </si>
  <si>
    <t>Recortes de alimentos que quedaron de la etapa de preparación de alimentos y que todavía podrían utilizarse para el consumo humano, pero que se han desechado.</t>
  </si>
  <si>
    <t>Los cocineros de línea llevan el control de cuántos alimentos se pidieron y cuántos en realidad se prepararon.</t>
  </si>
  <si>
    <t xml:space="preserve">Nivele a 0 el peso de los contenedores de residuos de la cocina y determine el peso total o, idealmente el peso por artículo. </t>
  </si>
  <si>
    <t>Recortes de alimentos que quedaron de la etapa de preparación de alimentos y que ya no pueden utilizarse para el consumo humano.</t>
  </si>
  <si>
    <t>Cocinada</t>
  </si>
  <si>
    <t>Alimentos que se prepararon y se cocinaron para una comida.</t>
  </si>
  <si>
    <t>Copia de las notas del chef a nivel de cada artículo</t>
  </si>
  <si>
    <t>Recuperable</t>
  </si>
  <si>
    <t>Excedente de alimentos que pueden volver a usarse o donarse.</t>
  </si>
  <si>
    <t>Se mantiene en gabinetes para conservar la comida caliente (o a una temperatura adecuada) y controlados por el personal culinario o de servicio.</t>
  </si>
  <si>
    <t>Nivele a 0 el peso del contenedor vacío y determine el peso de los alimentos recuperables individualmente.</t>
  </si>
  <si>
    <t>No recuperable</t>
  </si>
  <si>
    <t>Excedente de alimentos que no pueden volver a utilizarse y que se desecharán.</t>
  </si>
  <si>
    <t xml:space="preserve">Recolectados en la estación de residuos proveniente de los carritos especiales para transportar comida y controlados por el personal auxiliar.
</t>
  </si>
  <si>
    <t>Plato</t>
  </si>
  <si>
    <t>Residuos de alimentos en el plato del comensal.</t>
  </si>
  <si>
    <r>
      <t xml:space="preserve">Nivele a 0 el peso del contenedor vacío en la báscula y pese los residuos de los platos colocando el contenedor en la báscula después de desmantelar el evento </t>
    </r>
    <r>
      <rPr>
        <sz val="12"/>
        <color theme="1"/>
        <rFont val="Calibri"/>
        <family val="2"/>
      </rPr>
      <t>– esto se realizará a nivel agregado.</t>
    </r>
  </si>
  <si>
    <t>Datos para un bufé o evento con platos servidos</t>
  </si>
  <si>
    <t>Fase</t>
  </si>
  <si>
    <t>Asistentes</t>
  </si>
  <si>
    <t>Esperados</t>
  </si>
  <si>
    <t>Ajustados</t>
  </si>
  <si>
    <t>Real</t>
  </si>
  <si>
    <t>Proporcione las siguientes cantidades correspondientes a los asistentes:</t>
  </si>
  <si>
    <t>Cantidad en la OEB original</t>
  </si>
  <si>
    <t xml:space="preserve">Cantidad final si es distinta a la de la OEB
</t>
  </si>
  <si>
    <t>Cantidad que asistió realmente</t>
  </si>
  <si>
    <t>Artículo</t>
  </si>
  <si>
    <t>Preparado</t>
  </si>
  <si>
    <t xml:space="preserve">Prep evitable </t>
  </si>
  <si>
    <t xml:space="preserve">Prep no evitable </t>
  </si>
  <si>
    <t>Cocinado</t>
  </si>
  <si>
    <t>Consumido (calculado)</t>
  </si>
  <si>
    <t>Plato (calculado)</t>
  </si>
  <si>
    <t>Preparación 
evitable</t>
  </si>
  <si>
    <t>Preparación 
no evitable</t>
  </si>
  <si>
    <t>Consumido</t>
  </si>
  <si>
    <t>Ej.: pollo</t>
  </si>
  <si>
    <t>Sobreproducción total</t>
  </si>
  <si>
    <t>Tamaño de la porción</t>
  </si>
  <si>
    <t>Personas ausentes</t>
  </si>
  <si>
    <t>Totales</t>
  </si>
  <si>
    <t>Por favor llene esta tabla con todos los artículos (por conteo) utilizados para el evento. Probablemente incluya artículos que no sean fáciles de pesar, como pasteles y postres.</t>
  </si>
  <si>
    <t>artículo</t>
  </si>
  <si>
    <t>Llene esta tabla con todos los artículos (por peso) que se usarán para el evento. Los pesos pueden escribirse en lb. o kg., pero siempre debe usarse misma la medida.</t>
  </si>
  <si>
    <t>pedido (#)</t>
  </si>
  <si>
    <t>preparado (#)</t>
  </si>
  <si>
    <t>cocinado (#)</t>
  </si>
  <si>
    <t>consumido (calculado)</t>
  </si>
  <si>
    <t>recuperable (#)</t>
  </si>
  <si>
    <t>no recuperable (#)</t>
  </si>
  <si>
    <t>ex: pollo</t>
  </si>
  <si>
    <t xml:space="preserve">INSTRUCCIONES PARA EL SEGUIMIENTO EN UNA AUDITORÍA DEL DESPERDICIO A NIVEL DE UNA COMIDA
</t>
  </si>
  <si>
    <t>Esta herramienta se ha elaborado para ayudar a un hotel a efectuar una auditoría de una comida. Los datos se captan mientras que la comida se prepara, se sirve y se desecha, en vez de realizar una auditoría más tradicional, que se lleva a cabo cuando los alimentos ya están en el contenedor de residuos. La plantilla que aparece en la siguiente página está diseñada para que la llenen los chefs y el personal auxiliar en tiempo real. 
Solo debe ingresar los datos en las casillas grises y las casillas verdes indican los campos calculados. El resto de los cálculos se harán automáticamente. El resultado serán dos gráficas que mostrarán cuántos alimentos consumidos vs. los no consumidos y el impacto de las personas ausentes en sus cifras correspondientes al desperdicio de alimentos.</t>
  </si>
  <si>
    <t>Pedida</t>
  </si>
  <si>
    <t>Los cocineros de línea o el personal auxiliar colocan todos los residuos evitables / comestibles generados durante la preparación en contenedores especiales para estos residuos dentro de la cocina.</t>
  </si>
  <si>
    <t>Los cocineros de línea o el personal auxiliar colocan todos los residuos no evitables / no comestibles generados durante la preparación en contenedores especiales para estos residuos dentro de la cocina.</t>
  </si>
  <si>
    <t xml:space="preserve">Nivele a 0 el peso de los contenedores de residuos de la cocina y determine el peso total o, idealmente, el peso por artículo. </t>
  </si>
  <si>
    <t>Los cocineros de línea llevan el control de cuanta comida se cocinó.</t>
  </si>
  <si>
    <t>Nivele a 0 el peso del contenedor vacío y pese los alimentos que no se pueden recuperar, por artículo.</t>
  </si>
  <si>
    <t xml:space="preserve">Recolectados en el contenedor de residuos específico para ello situado en la estación de desmantelamiento del evento y pesado por el personal auxiliar.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</si>
</sst>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bs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8" xfId="0" applyFont="1" applyBorder="1"/>
    <xf numFmtId="0" fontId="1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5" xfId="0" applyBorder="1"/>
    <xf numFmtId="0" fontId="0" fillId="2" borderId="1" xfId="0" applyFill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3" fillId="2" borderId="1" xfId="0" applyFont="1" applyFill="1" applyBorder="1"/>
    <xf numFmtId="0" fontId="1" fillId="0" borderId="0" xfId="0" applyFont="1"/>
    <xf numFmtId="0" fontId="0" fillId="3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" fontId="3" fillId="2" borderId="1" xfId="0" applyNumberFormat="1" applyFont="1" applyFill="1" applyBorder="1"/>
    <xf numFmtId="1" fontId="3" fillId="4" borderId="1" xfId="0" applyNumberFormat="1" applyFont="1" applyFill="1" applyBorder="1"/>
    <xf numFmtId="1" fontId="3" fillId="4" borderId="11" xfId="0" applyNumberFormat="1" applyFont="1" applyFill="1" applyBorder="1"/>
    <xf numFmtId="1" fontId="0" fillId="4" borderId="1" xfId="0" applyNumberFormat="1" applyFill="1" applyBorder="1"/>
    <xf numFmtId="0" fontId="0" fillId="4" borderId="1" xfId="0" applyFill="1" applyBorder="1"/>
    <xf numFmtId="0" fontId="2" fillId="0" borderId="9" xfId="0" applyFont="1" applyBorder="1" applyAlignment="1">
      <alignment wrapText="1"/>
    </xf>
    <xf numFmtId="0" fontId="0" fillId="4" borderId="0" xfId="0" applyFill="1"/>
    <xf numFmtId="0" fontId="6" fillId="4" borderId="0" xfId="0" applyFont="1" applyFill="1"/>
    <xf numFmtId="0" fontId="2" fillId="4" borderId="0" xfId="0" applyFont="1" applyFill="1"/>
    <xf numFmtId="0" fontId="2" fillId="4" borderId="1" xfId="0" applyFont="1" applyFill="1" applyBorder="1"/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4" fillId="4" borderId="0" xfId="0" applyFont="1" applyFill="1" applyAlignment="1">
      <alignment horizontal="left" vertical="center" indent="5"/>
    </xf>
    <xf numFmtId="4" fontId="3" fillId="2" borderId="1" xfId="0" applyNumberFormat="1" applyFont="1" applyFill="1" applyBorder="1"/>
    <xf numFmtId="4" fontId="3" fillId="4" borderId="1" xfId="0" applyNumberFormat="1" applyFont="1" applyFill="1" applyBorder="1"/>
    <xf numFmtId="4" fontId="3" fillId="2" borderId="10" xfId="0" applyNumberFormat="1" applyFont="1" applyFill="1" applyBorder="1"/>
    <xf numFmtId="4" fontId="0" fillId="2" borderId="1" xfId="0" applyNumberFormat="1" applyFill="1" applyBorder="1"/>
    <xf numFmtId="4" fontId="3" fillId="4" borderId="11" xfId="0" applyNumberFormat="1" applyFont="1" applyFill="1" applyBorder="1"/>
    <xf numFmtId="4" fontId="0" fillId="2" borderId="10" xfId="0" applyNumberFormat="1" applyFill="1" applyBorder="1"/>
    <xf numFmtId="4" fontId="0" fillId="4" borderId="1" xfId="0" applyNumberFormat="1" applyFill="1" applyBorder="1"/>
    <xf numFmtId="2" fontId="0" fillId="0" borderId="0" xfId="0" applyNumberFormat="1"/>
    <xf numFmtId="0" fontId="6" fillId="4" borderId="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1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chartsheet" Target="chartsheets/sheet2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Consumido</a:t>
            </a:r>
            <a:r>
              <a:rPr lang="en-US" baseline="0"/>
              <a:t> vs. no consumido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C5C-4DFB-80A9-7EAE567DEC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C2-437C-8BE3-589BA8AB64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C5C-4DFB-80A9-7EAE567DEC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C5C-4DFB-80A9-7EAE567DEC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4F-4994-AA94-E18EAB384D2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3DD-4A02-BF0E-DDE959BC3F7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Evitable</a:t>
                    </a:r>
                  </a:p>
                  <a:p>
                    <a:r>
                      <a:rPr lang="en-US" baseline="0"/>
                      <a:t>Prep
</a:t>
                    </a:r>
                    <a:fld id="{64C00BA6-CA9E-4403-B9AE-780857A9D235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
</a:t>
                    </a:r>
                    <a:fld id="{9DB1968D-C298-4171-8212-62E264924BA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C5C-4DFB-80A9-7EAE567DECE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No evitable</a:t>
                    </a:r>
                  </a:p>
                  <a:p>
                    <a:r>
                      <a:rPr lang="en-US" baseline="0"/>
                      <a:t>Prep
</a:t>
                    </a:r>
                    <a:fld id="{558FF1D7-210F-4454-8288-EA8A424B2D83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
</a:t>
                    </a:r>
                    <a:fld id="{445AD8B2-E052-4137-8EB1-3FF13FE8C77F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EC2-437C-8BE3-589BA8AB64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Consumido</a:t>
                    </a:r>
                  </a:p>
                  <a:p>
                    <a:fld id="{02CF4B96-B038-485C-B6FD-0FE550D06A35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87F87012-7702-4471-9652-8808BDC442AB}" type="PERCENTAGE">
                      <a:rPr lang="en-US"/>
                      <a:pPr/>
                      <a:t>[PORCENTAJE]</a:t>
                    </a:fld>
                    <a:endParaRPr lang="es-GT"/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8C5C-4DFB-80A9-7EAE567DECE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aseline="0"/>
                      <a:t>Recuperable</a:t>
                    </a:r>
                  </a:p>
                  <a:p>
                    <a:fld id="{92F0A507-4DDC-4F36-9397-D2404647C96E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12196E84-CDCF-4A66-9D41-A9594432C260}" type="PERCENTAGE">
                      <a:rPr lang="en-US"/>
                      <a:pPr/>
                      <a:t>[PORCENTAJE]</a:t>
                    </a:fld>
                    <a:endParaRPr lang="es-GT"/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8C5C-4DFB-80A9-7EAE567DECE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baseline="0"/>
                      <a:t>No recuperable</a:t>
                    </a:r>
                  </a:p>
                  <a:p>
                    <a:fld id="{68EDA05C-FA8E-49FE-82D6-20C9199B87F2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1D3BAF3C-57E6-4E21-85BB-D4E01548718A}" type="PERCENTAGE">
                      <a:rPr lang="en-US"/>
                      <a:pPr/>
                      <a:t>[PORCENTAJE]</a:t>
                    </a:fld>
                    <a:endParaRPr lang="es-GT"/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04F-4994-AA94-E18EAB384D2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baseline="0"/>
                      <a:t>Plato</a:t>
                    </a:r>
                  </a:p>
                  <a:p>
                    <a:fld id="{93B5C65E-89D8-40A2-804C-C6A556C01FDC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1C123073-9795-4355-A6EC-2288A645A4DB}" type="PERCENTAGE">
                      <a:rPr lang="en-US"/>
                      <a:pPr/>
                      <a:t>[PORCENTAJE]</a:t>
                    </a:fld>
                    <a:endParaRPr lang="es-GT"/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83DD-4A02-BF0E-DDE959BC3F7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baseline="0"/>
                      <a:t>No consumido
</a:t>
                    </a:r>
                    <a:fld id="{DAA93A39-9804-4A73-A946-4489FF968DC3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
</a:t>
                    </a:r>
                    <a:fld id="{E9081283-0531-4C20-89E3-9F3F3F35DD8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22C0-496A-92CE-256244ADF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'Formulario para recolectar dato'!$E$12:$K$12</c15:sqref>
                  </c15:fullRef>
                </c:ext>
              </c:extLst>
              <c:f>('Formulario para recolectar dato'!$E$12:$F$12,'Formulario para recolectar dato'!$H$12:$K$12)</c:f>
              <c:strCache>
                <c:ptCount val="6"/>
                <c:pt idx="0">
                  <c:v>Prep evitable </c:v>
                </c:pt>
                <c:pt idx="1">
                  <c:v>Prep no evitable </c:v>
                </c:pt>
                <c:pt idx="2">
                  <c:v>Consumido (calculado)</c:v>
                </c:pt>
                <c:pt idx="3">
                  <c:v>Recuperable</c:v>
                </c:pt>
                <c:pt idx="4">
                  <c:v>No recuperable</c:v>
                </c:pt>
                <c:pt idx="5">
                  <c:v>Plato (calculado)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'Formulario para recolectar dato'!$E$38:$K$38</c15:sqref>
                  </c15:fullRef>
                </c:ext>
              </c:extLst>
              <c:f>('Formulario para recolectar dato'!$E$38:$F$38,'Formulario para recolectar dato'!$H$38:$K$38)</c:f>
              <c:numCache>
                <c:formatCode>#,##0.00</c:formatCode>
                <c:ptCount val="6"/>
                <c:pt idx="2">
                  <c:v>13.800000000000004</c:v>
                </c:pt>
                <c:pt idx="3">
                  <c:v>8</c:v>
                </c:pt>
                <c:pt idx="4">
                  <c:v>6.4</c:v>
                </c:pt>
                <c:pt idx="5">
                  <c:v>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9-8C5C-4DFB-80A9-7EAE567DE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66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Sobreproducción</a:t>
            </a:r>
            <a:r>
              <a:rPr lang="en-US" baseline="0"/>
              <a:t> total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7D-432B-A687-861D983269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7D-432B-A687-861D98326915}"/>
              </c:ext>
            </c:extLst>
          </c:dPt>
          <c:dLbls>
            <c:dLbl>
              <c:idx val="1"/>
              <c:layout>
                <c:manualLayout>
                  <c:x val="8.5154173139596531E-4"/>
                  <c:y val="0.1022005013679746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7D-432B-A687-861D983269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'Tablas de sobreproducción'!$Q$32:$R$33</c:f>
              <c:strCache>
                <c:ptCount val="2"/>
                <c:pt idx="0">
                  <c:v>Tamaño de la porción</c:v>
                </c:pt>
                <c:pt idx="1">
                  <c:v>Personas ausentes</c:v>
                </c:pt>
              </c:strCache>
            </c:strRef>
          </c:cat>
          <c:val>
            <c:numRef>
              <c:f>'Tablas de sobreproducción'!$S$32:$S$33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7D-432B-A687-861D98326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E8284A9-097C-4321-9F83-EFB1C23E106F}">
  <sheetPr>
    <tabColor theme="9"/>
  </sheetPr>
  <sheetViews>
    <sheetView tabSelected="1" zoomScale="77" workbookViewId="0"/>
  </sheetViews>
  <pageMargins left="0.7" right="0.7" top="0.75" bottom="0.75" header="0.3" footer="0.3"/>
  <pageSetup orientation="landscape" horizont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82EC0B-C0EA-4B16-B775-8AB0A5E87040}">
  <sheetPr>
    <tabColor theme="9"/>
  </sheetPr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716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A6FB9E-4064-412E-B1C7-C0340C870F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26929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C35805-3DE9-4EC7-8A19-F0B313F288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A978-59D0-4410-87F4-B5ACB0129194}">
  <sheetPr>
    <tabColor theme="0" tint="-0.249977111117893"/>
  </sheetPr>
  <dimension ref="A1:L31"/>
  <sheetViews>
    <sheetView showGridLines="0" zoomScale="80" zoomScaleNormal="80" workbookViewId="0">
      <selection activeCell="F13" sqref="F13"/>
    </sheetView>
  </sheetViews>
  <sheetFormatPr baseColWidth="10" defaultColWidth="0" defaultRowHeight="15" customHeight="1" zeroHeight="1" x14ac:dyDescent="0.25"/>
  <cols>
    <col min="1" max="1" width="3" style="30" customWidth="1"/>
    <col min="2" max="2" width="7.140625" style="30" customWidth="1"/>
    <col min="3" max="3" width="15.42578125" style="30" customWidth="1"/>
    <col min="4" max="4" width="41.42578125" style="30" customWidth="1"/>
    <col min="5" max="5" width="46.42578125" style="30" customWidth="1"/>
    <col min="6" max="6" width="47.140625" style="30" customWidth="1"/>
    <col min="7" max="7" width="4" style="30" customWidth="1"/>
    <col min="8" max="12" width="20.28515625" style="30" hidden="1" customWidth="1"/>
    <col min="13" max="16384" width="9.140625" style="30" hidden="1"/>
  </cols>
  <sheetData>
    <row r="1" spans="2:9" ht="41.25" customHeight="1" thickBot="1" x14ac:dyDescent="0.3">
      <c r="B1" s="49" t="s">
        <v>65</v>
      </c>
      <c r="C1" s="50"/>
      <c r="D1" s="50"/>
      <c r="E1" s="50"/>
      <c r="F1" s="50"/>
      <c r="G1" s="32"/>
      <c r="H1" s="32"/>
      <c r="I1" s="32"/>
    </row>
    <row r="2" spans="2:9" ht="15.75" customHeight="1" x14ac:dyDescent="0.25">
      <c r="B2" s="51" t="s">
        <v>66</v>
      </c>
      <c r="C2" s="52"/>
      <c r="D2" s="52"/>
      <c r="E2" s="52"/>
      <c r="F2" s="53"/>
    </row>
    <row r="3" spans="2:9" ht="102.75" customHeight="1" thickBot="1" x14ac:dyDescent="0.3">
      <c r="B3" s="54"/>
      <c r="C3" s="55"/>
      <c r="D3" s="55"/>
      <c r="E3" s="55"/>
      <c r="F3" s="56"/>
    </row>
    <row r="4" spans="2:9" ht="15.75" x14ac:dyDescent="0.25">
      <c r="B4" s="31"/>
      <c r="C4" s="31"/>
      <c r="D4" s="31"/>
      <c r="E4" s="32"/>
      <c r="F4" s="32"/>
    </row>
    <row r="5" spans="2:9" ht="15.75" x14ac:dyDescent="0.25">
      <c r="B5" s="31"/>
      <c r="C5" s="33" t="s">
        <v>2</v>
      </c>
      <c r="D5" s="33" t="s">
        <v>3</v>
      </c>
      <c r="E5" s="33" t="s">
        <v>4</v>
      </c>
      <c r="F5" s="33" t="s">
        <v>5</v>
      </c>
    </row>
    <row r="6" spans="2:9" ht="47.25" x14ac:dyDescent="0.25">
      <c r="B6" s="31"/>
      <c r="C6" s="34" t="s">
        <v>67</v>
      </c>
      <c r="D6" s="35" t="s">
        <v>7</v>
      </c>
      <c r="E6" s="35" t="s">
        <v>12</v>
      </c>
      <c r="F6" s="35" t="s">
        <v>8</v>
      </c>
    </row>
    <row r="7" spans="2:9" ht="47.25" x14ac:dyDescent="0.25">
      <c r="B7" s="31"/>
      <c r="C7" s="36" t="s">
        <v>9</v>
      </c>
      <c r="D7" s="37" t="s">
        <v>10</v>
      </c>
      <c r="E7" s="37" t="s">
        <v>14</v>
      </c>
      <c r="F7" s="37" t="s">
        <v>11</v>
      </c>
    </row>
    <row r="8" spans="2:9" ht="78.75" x14ac:dyDescent="0.25">
      <c r="B8" s="31"/>
      <c r="C8" s="47" t="s">
        <v>47</v>
      </c>
      <c r="D8" s="35" t="s">
        <v>13</v>
      </c>
      <c r="E8" s="35" t="s">
        <v>68</v>
      </c>
      <c r="F8" s="35" t="s">
        <v>15</v>
      </c>
    </row>
    <row r="9" spans="2:9" ht="78.75" x14ac:dyDescent="0.25">
      <c r="B9" s="31"/>
      <c r="C9" s="37" t="s">
        <v>48</v>
      </c>
      <c r="D9" s="37" t="s">
        <v>16</v>
      </c>
      <c r="E9" s="35" t="s">
        <v>69</v>
      </c>
      <c r="F9" s="35" t="s">
        <v>70</v>
      </c>
    </row>
    <row r="10" spans="2:9" ht="31.5" x14ac:dyDescent="0.25">
      <c r="B10" s="31"/>
      <c r="C10" s="34" t="s">
        <v>17</v>
      </c>
      <c r="D10" s="35" t="s">
        <v>18</v>
      </c>
      <c r="E10" s="47" t="s">
        <v>71</v>
      </c>
      <c r="F10" s="35" t="s">
        <v>19</v>
      </c>
    </row>
    <row r="11" spans="2:9" ht="63" x14ac:dyDescent="0.25">
      <c r="B11" s="31"/>
      <c r="C11" s="36" t="s">
        <v>20</v>
      </c>
      <c r="D11" s="37" t="s">
        <v>21</v>
      </c>
      <c r="E11" s="37" t="s">
        <v>22</v>
      </c>
      <c r="F11" s="37" t="s">
        <v>23</v>
      </c>
    </row>
    <row r="12" spans="2:9" ht="78.75" x14ac:dyDescent="0.25">
      <c r="B12" s="31"/>
      <c r="C12" s="34" t="s">
        <v>24</v>
      </c>
      <c r="D12" s="35" t="s">
        <v>25</v>
      </c>
      <c r="E12" s="35" t="s">
        <v>26</v>
      </c>
      <c r="F12" s="35" t="s">
        <v>72</v>
      </c>
    </row>
    <row r="13" spans="2:9" ht="72" customHeight="1" x14ac:dyDescent="0.25">
      <c r="B13" s="31"/>
      <c r="C13" s="36" t="s">
        <v>27</v>
      </c>
      <c r="D13" s="37" t="s">
        <v>28</v>
      </c>
      <c r="E13" s="37" t="s">
        <v>73</v>
      </c>
      <c r="F13" s="37" t="s">
        <v>29</v>
      </c>
    </row>
    <row r="14" spans="2:9" ht="15.75" x14ac:dyDescent="0.25">
      <c r="B14" s="31"/>
      <c r="C14" s="31"/>
      <c r="D14" s="31"/>
      <c r="E14" s="31"/>
      <c r="F14" s="31"/>
    </row>
    <row r="15" spans="2:9" ht="15.75" x14ac:dyDescent="0.25">
      <c r="B15" s="31"/>
      <c r="C15" s="31"/>
      <c r="D15" s="31"/>
      <c r="E15" s="31"/>
      <c r="F15" s="31"/>
    </row>
    <row r="16" spans="2:9" ht="15.75" x14ac:dyDescent="0.25">
      <c r="B16" s="31"/>
      <c r="C16" s="31"/>
      <c r="D16" s="31"/>
      <c r="E16" s="31"/>
      <c r="F16" s="31"/>
    </row>
    <row r="17" spans="2:6" ht="15.75" hidden="1" x14ac:dyDescent="0.25">
      <c r="B17" s="31"/>
      <c r="C17" s="31"/>
      <c r="D17" s="31"/>
      <c r="E17" s="31"/>
      <c r="F17" s="31"/>
    </row>
    <row r="18" spans="2:6" hidden="1" x14ac:dyDescent="0.25"/>
    <row r="19" spans="2:6" hidden="1" x14ac:dyDescent="0.25"/>
    <row r="20" spans="2:6" hidden="1" x14ac:dyDescent="0.25"/>
    <row r="21" spans="2:6" hidden="1" x14ac:dyDescent="0.25"/>
    <row r="22" spans="2:6" hidden="1" x14ac:dyDescent="0.25"/>
    <row r="23" spans="2:6" hidden="1" x14ac:dyDescent="0.25"/>
    <row r="24" spans="2:6" hidden="1" x14ac:dyDescent="0.25"/>
    <row r="25" spans="2:6" hidden="1" x14ac:dyDescent="0.25"/>
    <row r="26" spans="2:6" hidden="1" x14ac:dyDescent="0.25"/>
    <row r="27" spans="2:6" hidden="1" x14ac:dyDescent="0.25"/>
    <row r="28" spans="2:6" hidden="1" x14ac:dyDescent="0.25">
      <c r="C28" s="38"/>
    </row>
    <row r="29" spans="2:6" hidden="1" x14ac:dyDescent="0.25">
      <c r="C29" s="38"/>
    </row>
    <row r="30" spans="2:6" hidden="1" x14ac:dyDescent="0.25">
      <c r="C30" s="38"/>
    </row>
    <row r="31" spans="2:6" hidden="1" x14ac:dyDescent="0.25">
      <c r="C31" s="38"/>
    </row>
  </sheetData>
  <mergeCells count="2">
    <mergeCell ref="B1:F1"/>
    <mergeCell ref="B2:F3"/>
  </mergeCells>
  <pageMargins left="0.7" right="0.7" top="0.75" bottom="0.75" header="0.3" footer="0.3"/>
  <pageSetup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M77"/>
  <sheetViews>
    <sheetView showGridLines="0" zoomScale="80" zoomScaleNormal="80" workbookViewId="0">
      <selection activeCell="A2" sqref="A2:K38"/>
    </sheetView>
  </sheetViews>
  <sheetFormatPr baseColWidth="10" defaultColWidth="0" defaultRowHeight="15" zeroHeight="1" x14ac:dyDescent="0.25"/>
  <cols>
    <col min="1" max="1" width="4.140625" customWidth="1"/>
    <col min="2" max="2" width="12" customWidth="1"/>
    <col min="3" max="3" width="19" bestFit="1" customWidth="1"/>
    <col min="4" max="4" width="19.7109375" bestFit="1" customWidth="1"/>
    <col min="5" max="5" width="11.28515625" customWidth="1"/>
    <col min="6" max="6" width="13.28515625" customWidth="1"/>
    <col min="7" max="7" width="14.42578125" bestFit="1" customWidth="1"/>
    <col min="8" max="8" width="16" customWidth="1"/>
    <col min="9" max="9" width="16.85546875" customWidth="1"/>
    <col min="10" max="10" width="19.42578125" customWidth="1"/>
    <col min="11" max="11" width="15.140625" bestFit="1" customWidth="1"/>
    <col min="12" max="12" width="3.85546875" customWidth="1"/>
    <col min="13" max="13" width="0" hidden="1" customWidth="1"/>
    <col min="14" max="16384" width="9.140625" hidden="1"/>
  </cols>
  <sheetData>
    <row r="1" spans="2:12" ht="8.25" customHeight="1" x14ac:dyDescent="0.25"/>
    <row r="2" spans="2:12" ht="15" customHeight="1" x14ac:dyDescent="0.25">
      <c r="B2" s="60" t="s">
        <v>30</v>
      </c>
      <c r="C2" s="61"/>
      <c r="D2" s="61"/>
      <c r="E2" s="61"/>
      <c r="F2" s="61"/>
      <c r="G2" s="61"/>
      <c r="H2" s="61"/>
      <c r="I2" s="61"/>
      <c r="J2" s="61"/>
      <c r="K2" s="62"/>
      <c r="L2" s="14"/>
    </row>
    <row r="3" spans="2:12" ht="15" customHeight="1" x14ac:dyDescent="0.25">
      <c r="B3" s="63"/>
      <c r="C3" s="64"/>
      <c r="D3" s="64"/>
      <c r="E3" s="64"/>
      <c r="F3" s="64"/>
      <c r="G3" s="64"/>
      <c r="H3" s="64"/>
      <c r="I3" s="64"/>
      <c r="J3" s="64"/>
      <c r="K3" s="65"/>
      <c r="L3" s="14"/>
    </row>
    <row r="4" spans="2:12" x14ac:dyDescent="0.25"/>
    <row r="5" spans="2:12" x14ac:dyDescent="0.25">
      <c r="B5" s="1" t="s">
        <v>36</v>
      </c>
      <c r="C5" s="2"/>
      <c r="D5" s="2"/>
      <c r="E5" s="2"/>
      <c r="F5" s="2"/>
      <c r="G5" s="2"/>
      <c r="H5" s="2"/>
      <c r="I5" s="3"/>
    </row>
    <row r="6" spans="2:12" x14ac:dyDescent="0.25">
      <c r="B6" s="4" t="s">
        <v>31</v>
      </c>
      <c r="C6" s="5" t="s">
        <v>32</v>
      </c>
      <c r="D6" s="6"/>
      <c r="E6" s="6"/>
      <c r="F6" s="6"/>
      <c r="G6" s="6"/>
      <c r="H6" s="6"/>
      <c r="I6" s="7"/>
    </row>
    <row r="7" spans="2:12" x14ac:dyDescent="0.25">
      <c r="B7" s="8" t="s">
        <v>33</v>
      </c>
      <c r="C7" s="10"/>
      <c r="D7" s="66" t="s">
        <v>37</v>
      </c>
      <c r="E7" s="66"/>
      <c r="F7" s="66"/>
      <c r="G7" s="66"/>
      <c r="H7" s="66"/>
      <c r="I7" s="67"/>
    </row>
    <row r="8" spans="2:12" x14ac:dyDescent="0.25">
      <c r="B8" s="8" t="s">
        <v>34</v>
      </c>
      <c r="C8" s="10"/>
      <c r="D8" s="68" t="s">
        <v>38</v>
      </c>
      <c r="E8" s="69"/>
      <c r="F8" s="69"/>
      <c r="G8" s="69"/>
      <c r="H8" s="69"/>
      <c r="I8" s="70"/>
    </row>
    <row r="9" spans="2:12" x14ac:dyDescent="0.25">
      <c r="B9" s="9" t="s">
        <v>35</v>
      </c>
      <c r="C9" s="10"/>
      <c r="D9" s="71" t="s">
        <v>39</v>
      </c>
      <c r="E9" s="71"/>
      <c r="F9" s="71"/>
      <c r="G9" s="71"/>
      <c r="H9" s="71"/>
      <c r="I9" s="72"/>
    </row>
    <row r="10" spans="2:12" x14ac:dyDescent="0.25"/>
    <row r="11" spans="2:12" x14ac:dyDescent="0.25">
      <c r="B11" s="73" t="s">
        <v>57</v>
      </c>
      <c r="C11" s="74"/>
      <c r="D11" s="74"/>
      <c r="E11" s="74"/>
      <c r="F11" s="74"/>
      <c r="G11" s="74"/>
      <c r="H11" s="74"/>
      <c r="I11" s="74"/>
      <c r="J11" s="74"/>
      <c r="K11" s="75"/>
    </row>
    <row r="12" spans="2:12" ht="29.25" customHeight="1" x14ac:dyDescent="0.25">
      <c r="B12" s="11" t="s">
        <v>40</v>
      </c>
      <c r="C12" s="12" t="s">
        <v>6</v>
      </c>
      <c r="D12" s="12" t="s">
        <v>41</v>
      </c>
      <c r="E12" s="15" t="s">
        <v>42</v>
      </c>
      <c r="F12" s="15" t="s">
        <v>43</v>
      </c>
      <c r="G12" s="12" t="s">
        <v>44</v>
      </c>
      <c r="H12" s="15" t="s">
        <v>45</v>
      </c>
      <c r="I12" s="12" t="s">
        <v>20</v>
      </c>
      <c r="J12" s="12" t="s">
        <v>24</v>
      </c>
      <c r="K12" s="29" t="s">
        <v>46</v>
      </c>
    </row>
    <row r="13" spans="2:12" ht="17.25" customHeight="1" x14ac:dyDescent="0.25">
      <c r="B13" s="22" t="s">
        <v>50</v>
      </c>
      <c r="C13" s="39">
        <v>40</v>
      </c>
      <c r="D13" s="39">
        <v>36.800000000000004</v>
      </c>
      <c r="E13" s="39"/>
      <c r="F13" s="39"/>
      <c r="G13" s="39">
        <v>35.200000000000003</v>
      </c>
      <c r="H13" s="40">
        <f>G13-(I13+J13+K13)</f>
        <v>13.800000000000004</v>
      </c>
      <c r="I13" s="39">
        <v>8</v>
      </c>
      <c r="J13" s="41">
        <v>6.4</v>
      </c>
      <c r="K13" s="40">
        <f>(G13/$G$38)*$K$38</f>
        <v>7</v>
      </c>
    </row>
    <row r="14" spans="2:12" ht="30" customHeight="1" x14ac:dyDescent="0.25">
      <c r="B14" s="23"/>
      <c r="C14" s="42"/>
      <c r="D14" s="42"/>
      <c r="E14" s="42"/>
      <c r="F14" s="42"/>
      <c r="G14" s="42"/>
      <c r="H14" s="43">
        <f t="shared" ref="H14:H37" si="0">G14-(I14+J14+K14)</f>
        <v>0</v>
      </c>
      <c r="I14" s="42"/>
      <c r="J14" s="44"/>
      <c r="K14" s="40">
        <f t="shared" ref="K14:K37" si="1">(G14/$G$38)*$K$38</f>
        <v>0</v>
      </c>
    </row>
    <row r="15" spans="2:12" ht="30" customHeight="1" x14ac:dyDescent="0.25">
      <c r="B15" s="23"/>
      <c r="C15" s="42"/>
      <c r="D15" s="42"/>
      <c r="E15" s="42"/>
      <c r="F15" s="42"/>
      <c r="G15" s="42"/>
      <c r="H15" s="43">
        <f t="shared" si="0"/>
        <v>0</v>
      </c>
      <c r="I15" s="42"/>
      <c r="J15" s="44"/>
      <c r="K15" s="40">
        <f t="shared" si="1"/>
        <v>0</v>
      </c>
    </row>
    <row r="16" spans="2:12" ht="30" customHeight="1" x14ac:dyDescent="0.25">
      <c r="B16" s="23"/>
      <c r="C16" s="42"/>
      <c r="D16" s="42"/>
      <c r="E16" s="42"/>
      <c r="F16" s="42"/>
      <c r="G16" s="42"/>
      <c r="H16" s="43">
        <f t="shared" si="0"/>
        <v>0</v>
      </c>
      <c r="I16" s="42"/>
      <c r="J16" s="44"/>
      <c r="K16" s="40">
        <f t="shared" si="1"/>
        <v>0</v>
      </c>
    </row>
    <row r="17" spans="2:11" ht="30" customHeight="1" x14ac:dyDescent="0.25">
      <c r="B17" s="23"/>
      <c r="C17" s="42"/>
      <c r="D17" s="42"/>
      <c r="E17" s="42"/>
      <c r="F17" s="42"/>
      <c r="G17" s="42"/>
      <c r="H17" s="43">
        <f t="shared" si="0"/>
        <v>0</v>
      </c>
      <c r="I17" s="42"/>
      <c r="J17" s="44"/>
      <c r="K17" s="40">
        <f t="shared" si="1"/>
        <v>0</v>
      </c>
    </row>
    <row r="18" spans="2:11" ht="30" customHeight="1" x14ac:dyDescent="0.25">
      <c r="B18" s="23"/>
      <c r="C18" s="42"/>
      <c r="D18" s="42"/>
      <c r="E18" s="42"/>
      <c r="F18" s="42"/>
      <c r="G18" s="42"/>
      <c r="H18" s="43">
        <f t="shared" si="0"/>
        <v>0</v>
      </c>
      <c r="I18" s="42"/>
      <c r="J18" s="44"/>
      <c r="K18" s="40">
        <f t="shared" si="1"/>
        <v>0</v>
      </c>
    </row>
    <row r="19" spans="2:11" ht="30" customHeight="1" x14ac:dyDescent="0.25">
      <c r="B19" s="23"/>
      <c r="C19" s="42"/>
      <c r="D19" s="42"/>
      <c r="E19" s="42"/>
      <c r="F19" s="42"/>
      <c r="G19" s="42"/>
      <c r="H19" s="43">
        <f t="shared" si="0"/>
        <v>0</v>
      </c>
      <c r="I19" s="42"/>
      <c r="J19" s="44"/>
      <c r="K19" s="40">
        <f t="shared" si="1"/>
        <v>0</v>
      </c>
    </row>
    <row r="20" spans="2:11" ht="30" customHeight="1" x14ac:dyDescent="0.25">
      <c r="B20" s="23"/>
      <c r="C20" s="42"/>
      <c r="D20" s="42"/>
      <c r="E20" s="42"/>
      <c r="F20" s="42"/>
      <c r="G20" s="42"/>
      <c r="H20" s="43">
        <f t="shared" si="0"/>
        <v>0</v>
      </c>
      <c r="I20" s="42"/>
      <c r="J20" s="44"/>
      <c r="K20" s="40">
        <f t="shared" si="1"/>
        <v>0</v>
      </c>
    </row>
    <row r="21" spans="2:11" ht="30" customHeight="1" x14ac:dyDescent="0.25">
      <c r="B21" s="23"/>
      <c r="C21" s="42"/>
      <c r="D21" s="42"/>
      <c r="E21" s="42"/>
      <c r="F21" s="42"/>
      <c r="G21" s="42"/>
      <c r="H21" s="43">
        <f t="shared" si="0"/>
        <v>0</v>
      </c>
      <c r="I21" s="42"/>
      <c r="J21" s="44"/>
      <c r="K21" s="40">
        <f t="shared" si="1"/>
        <v>0</v>
      </c>
    </row>
    <row r="22" spans="2:11" ht="30" customHeight="1" x14ac:dyDescent="0.25">
      <c r="B22" s="23"/>
      <c r="C22" s="42"/>
      <c r="D22" s="42"/>
      <c r="E22" s="42"/>
      <c r="F22" s="42"/>
      <c r="G22" s="42"/>
      <c r="H22" s="43">
        <f t="shared" si="0"/>
        <v>0</v>
      </c>
      <c r="I22" s="42"/>
      <c r="J22" s="44"/>
      <c r="K22" s="40">
        <f t="shared" si="1"/>
        <v>0</v>
      </c>
    </row>
    <row r="23" spans="2:11" ht="30" customHeight="1" x14ac:dyDescent="0.25">
      <c r="B23" s="23"/>
      <c r="C23" s="42"/>
      <c r="D23" s="42"/>
      <c r="E23" s="42"/>
      <c r="F23" s="42"/>
      <c r="G23" s="42"/>
      <c r="H23" s="43">
        <f t="shared" si="0"/>
        <v>0</v>
      </c>
      <c r="I23" s="42"/>
      <c r="J23" s="44"/>
      <c r="K23" s="40">
        <f t="shared" si="1"/>
        <v>0</v>
      </c>
    </row>
    <row r="24" spans="2:11" ht="30" customHeight="1" x14ac:dyDescent="0.25">
      <c r="B24" s="23"/>
      <c r="C24" s="42"/>
      <c r="D24" s="42"/>
      <c r="E24" s="42"/>
      <c r="F24" s="42"/>
      <c r="G24" s="42"/>
      <c r="H24" s="43">
        <f t="shared" si="0"/>
        <v>0</v>
      </c>
      <c r="I24" s="42"/>
      <c r="J24" s="44"/>
      <c r="K24" s="40">
        <f t="shared" si="1"/>
        <v>0</v>
      </c>
    </row>
    <row r="25" spans="2:11" ht="30" customHeight="1" x14ac:dyDescent="0.25">
      <c r="B25" s="23"/>
      <c r="C25" s="42"/>
      <c r="D25" s="42"/>
      <c r="E25" s="42"/>
      <c r="F25" s="42"/>
      <c r="G25" s="42"/>
      <c r="H25" s="43">
        <f t="shared" si="0"/>
        <v>0</v>
      </c>
      <c r="I25" s="42"/>
      <c r="J25" s="44"/>
      <c r="K25" s="40">
        <f t="shared" si="1"/>
        <v>0</v>
      </c>
    </row>
    <row r="26" spans="2:11" ht="30" customHeight="1" x14ac:dyDescent="0.25">
      <c r="B26" s="23"/>
      <c r="C26" s="42"/>
      <c r="D26" s="42"/>
      <c r="E26" s="42"/>
      <c r="F26" s="42"/>
      <c r="G26" s="42"/>
      <c r="H26" s="43">
        <f t="shared" si="0"/>
        <v>0</v>
      </c>
      <c r="I26" s="42"/>
      <c r="J26" s="44"/>
      <c r="K26" s="40">
        <f t="shared" si="1"/>
        <v>0</v>
      </c>
    </row>
    <row r="27" spans="2:11" ht="30" customHeight="1" x14ac:dyDescent="0.25">
      <c r="B27" s="23"/>
      <c r="C27" s="42"/>
      <c r="D27" s="42"/>
      <c r="E27" s="42"/>
      <c r="F27" s="42"/>
      <c r="G27" s="42"/>
      <c r="H27" s="43">
        <f t="shared" si="0"/>
        <v>0</v>
      </c>
      <c r="I27" s="42"/>
      <c r="J27" s="44"/>
      <c r="K27" s="40">
        <f t="shared" si="1"/>
        <v>0</v>
      </c>
    </row>
    <row r="28" spans="2:11" ht="30" customHeight="1" x14ac:dyDescent="0.25">
      <c r="B28" s="23"/>
      <c r="C28" s="42"/>
      <c r="D28" s="42"/>
      <c r="E28" s="42"/>
      <c r="F28" s="42"/>
      <c r="G28" s="42"/>
      <c r="H28" s="43">
        <f t="shared" si="0"/>
        <v>0</v>
      </c>
      <c r="I28" s="42"/>
      <c r="J28" s="44"/>
      <c r="K28" s="40">
        <f t="shared" si="1"/>
        <v>0</v>
      </c>
    </row>
    <row r="29" spans="2:11" ht="30" customHeight="1" x14ac:dyDescent="0.25">
      <c r="B29" s="23"/>
      <c r="C29" s="42"/>
      <c r="D29" s="42"/>
      <c r="E29" s="42"/>
      <c r="F29" s="42"/>
      <c r="G29" s="42"/>
      <c r="H29" s="43">
        <f t="shared" si="0"/>
        <v>0</v>
      </c>
      <c r="I29" s="42"/>
      <c r="J29" s="44"/>
      <c r="K29" s="40">
        <f t="shared" si="1"/>
        <v>0</v>
      </c>
    </row>
    <row r="30" spans="2:11" ht="30" customHeight="1" x14ac:dyDescent="0.25">
      <c r="B30" s="23"/>
      <c r="C30" s="42"/>
      <c r="D30" s="42"/>
      <c r="E30" s="42"/>
      <c r="F30" s="42"/>
      <c r="G30" s="42"/>
      <c r="H30" s="43">
        <f t="shared" si="0"/>
        <v>0</v>
      </c>
      <c r="I30" s="42"/>
      <c r="J30" s="44"/>
      <c r="K30" s="40">
        <f t="shared" si="1"/>
        <v>0</v>
      </c>
    </row>
    <row r="31" spans="2:11" ht="30" customHeight="1" x14ac:dyDescent="0.25">
      <c r="B31" s="23"/>
      <c r="C31" s="42"/>
      <c r="D31" s="42"/>
      <c r="E31" s="42"/>
      <c r="F31" s="42"/>
      <c r="G31" s="42"/>
      <c r="H31" s="43">
        <f t="shared" si="0"/>
        <v>0</v>
      </c>
      <c r="I31" s="42"/>
      <c r="J31" s="44"/>
      <c r="K31" s="40">
        <f t="shared" si="1"/>
        <v>0</v>
      </c>
    </row>
    <row r="32" spans="2:11" ht="30" customHeight="1" x14ac:dyDescent="0.25">
      <c r="B32" s="23"/>
      <c r="C32" s="42"/>
      <c r="D32" s="42"/>
      <c r="E32" s="42"/>
      <c r="F32" s="42"/>
      <c r="G32" s="42"/>
      <c r="H32" s="43">
        <f t="shared" si="0"/>
        <v>0</v>
      </c>
      <c r="I32" s="42"/>
      <c r="J32" s="44"/>
      <c r="K32" s="40">
        <f t="shared" si="1"/>
        <v>0</v>
      </c>
    </row>
    <row r="33" spans="2:11" ht="30" customHeight="1" x14ac:dyDescent="0.25">
      <c r="B33" s="23"/>
      <c r="C33" s="42"/>
      <c r="D33" s="42"/>
      <c r="E33" s="42"/>
      <c r="F33" s="42"/>
      <c r="G33" s="42"/>
      <c r="H33" s="43">
        <f t="shared" si="0"/>
        <v>0</v>
      </c>
      <c r="I33" s="42"/>
      <c r="J33" s="44"/>
      <c r="K33" s="40">
        <f t="shared" si="1"/>
        <v>0</v>
      </c>
    </row>
    <row r="34" spans="2:11" ht="30" customHeight="1" x14ac:dyDescent="0.25">
      <c r="B34" s="23"/>
      <c r="C34" s="42"/>
      <c r="D34" s="42"/>
      <c r="E34" s="42"/>
      <c r="F34" s="42"/>
      <c r="G34" s="42"/>
      <c r="H34" s="43">
        <f t="shared" si="0"/>
        <v>0</v>
      </c>
      <c r="I34" s="42"/>
      <c r="J34" s="44"/>
      <c r="K34" s="40">
        <f t="shared" si="1"/>
        <v>0</v>
      </c>
    </row>
    <row r="35" spans="2:11" ht="30" customHeight="1" x14ac:dyDescent="0.25">
      <c r="B35" s="23"/>
      <c r="C35" s="42"/>
      <c r="D35" s="42"/>
      <c r="E35" s="42"/>
      <c r="F35" s="42"/>
      <c r="G35" s="42"/>
      <c r="H35" s="43">
        <f t="shared" si="0"/>
        <v>0</v>
      </c>
      <c r="I35" s="42"/>
      <c r="J35" s="44"/>
      <c r="K35" s="40">
        <f t="shared" si="1"/>
        <v>0</v>
      </c>
    </row>
    <row r="36" spans="2:11" ht="30" customHeight="1" x14ac:dyDescent="0.25">
      <c r="B36" s="23"/>
      <c r="C36" s="42"/>
      <c r="D36" s="42"/>
      <c r="E36" s="42"/>
      <c r="F36" s="42"/>
      <c r="G36" s="42"/>
      <c r="H36" s="43">
        <f t="shared" si="0"/>
        <v>0</v>
      </c>
      <c r="I36" s="42"/>
      <c r="J36" s="44"/>
      <c r="K36" s="40">
        <f t="shared" si="1"/>
        <v>0</v>
      </c>
    </row>
    <row r="37" spans="2:11" ht="30" customHeight="1" x14ac:dyDescent="0.25">
      <c r="B37" s="23"/>
      <c r="C37" s="42"/>
      <c r="D37" s="42"/>
      <c r="E37" s="42"/>
      <c r="F37" s="42"/>
      <c r="G37" s="42"/>
      <c r="H37" s="43">
        <f t="shared" si="0"/>
        <v>0</v>
      </c>
      <c r="I37" s="42"/>
      <c r="J37" s="44"/>
      <c r="K37" s="40">
        <f t="shared" si="1"/>
        <v>0</v>
      </c>
    </row>
    <row r="38" spans="2:11" ht="30" customHeight="1" x14ac:dyDescent="0.25">
      <c r="B38" s="28" t="s">
        <v>54</v>
      </c>
      <c r="C38" s="45">
        <f>SUM(C13:C37)</f>
        <v>40</v>
      </c>
      <c r="D38" s="45">
        <f t="shared" ref="D38:J38" si="2">SUM(D13:D37)</f>
        <v>36.800000000000004</v>
      </c>
      <c r="E38" s="42"/>
      <c r="F38" s="42"/>
      <c r="G38" s="45">
        <f t="shared" si="2"/>
        <v>35.200000000000003</v>
      </c>
      <c r="H38" s="45">
        <f t="shared" si="2"/>
        <v>13.800000000000004</v>
      </c>
      <c r="I38" s="45">
        <f t="shared" si="2"/>
        <v>8</v>
      </c>
      <c r="J38" s="45">
        <f t="shared" si="2"/>
        <v>6.4</v>
      </c>
      <c r="K38" s="42">
        <v>7</v>
      </c>
    </row>
    <row r="39" spans="2:11" x14ac:dyDescent="0.25"/>
    <row r="40" spans="2:11" x14ac:dyDescent="0.25"/>
    <row r="41" spans="2:11" ht="33" hidden="1" customHeight="1" x14ac:dyDescent="0.25">
      <c r="B41" s="57" t="s">
        <v>55</v>
      </c>
      <c r="C41" s="58"/>
      <c r="D41" s="58"/>
      <c r="E41" s="58"/>
      <c r="F41" s="58"/>
      <c r="G41" s="58"/>
      <c r="H41" s="58"/>
      <c r="I41" s="58"/>
      <c r="J41" s="59"/>
    </row>
    <row r="42" spans="2:11" ht="31.5" hidden="1" x14ac:dyDescent="0.25">
      <c r="B42" s="11" t="s">
        <v>56</v>
      </c>
      <c r="C42" s="12" t="s">
        <v>58</v>
      </c>
      <c r="D42" s="12" t="s">
        <v>59</v>
      </c>
      <c r="E42" s="12"/>
      <c r="F42" s="12"/>
      <c r="G42" s="12" t="s">
        <v>60</v>
      </c>
      <c r="H42" s="15" t="s">
        <v>61</v>
      </c>
      <c r="I42" s="12" t="s">
        <v>62</v>
      </c>
      <c r="J42" s="13" t="s">
        <v>63</v>
      </c>
    </row>
    <row r="43" spans="2:11" hidden="1" x14ac:dyDescent="0.25">
      <c r="B43" s="16" t="s">
        <v>64</v>
      </c>
      <c r="C43" s="24">
        <v>100</v>
      </c>
      <c r="D43" s="24">
        <v>95</v>
      </c>
      <c r="E43" s="24"/>
      <c r="F43" s="24"/>
      <c r="G43" s="24">
        <v>90</v>
      </c>
      <c r="H43" s="25">
        <f>G43-(I43+J43+K43)</f>
        <v>75</v>
      </c>
      <c r="I43" s="24">
        <v>10</v>
      </c>
      <c r="J43" s="24">
        <v>5</v>
      </c>
    </row>
    <row r="44" spans="2:11" ht="30" hidden="1" customHeight="1" x14ac:dyDescent="0.25">
      <c r="B44" s="10"/>
      <c r="C44" s="10"/>
      <c r="D44" s="10"/>
      <c r="E44" s="10"/>
      <c r="F44" s="10"/>
      <c r="G44" s="10"/>
      <c r="H44" s="26">
        <f t="shared" ref="H44:H71" si="3">G44-(I44+J44+K44)</f>
        <v>0</v>
      </c>
      <c r="I44" s="10"/>
      <c r="J44" s="10"/>
    </row>
    <row r="45" spans="2:11" ht="30" hidden="1" customHeight="1" x14ac:dyDescent="0.25">
      <c r="B45" s="10"/>
      <c r="C45" s="10"/>
      <c r="D45" s="10"/>
      <c r="E45" s="10"/>
      <c r="F45" s="10"/>
      <c r="G45" s="10"/>
      <c r="H45" s="26">
        <f t="shared" si="3"/>
        <v>0</v>
      </c>
      <c r="I45" s="10"/>
      <c r="J45" s="10"/>
    </row>
    <row r="46" spans="2:11" ht="30" hidden="1" customHeight="1" x14ac:dyDescent="0.25">
      <c r="B46" s="10"/>
      <c r="C46" s="10"/>
      <c r="D46" s="10"/>
      <c r="E46" s="10"/>
      <c r="F46" s="10"/>
      <c r="G46" s="10"/>
      <c r="H46" s="26">
        <f t="shared" si="3"/>
        <v>0</v>
      </c>
      <c r="I46" s="10"/>
      <c r="J46" s="10"/>
    </row>
    <row r="47" spans="2:11" ht="30" hidden="1" customHeight="1" x14ac:dyDescent="0.25">
      <c r="B47" s="10"/>
      <c r="C47" s="10"/>
      <c r="D47" s="10"/>
      <c r="E47" s="10"/>
      <c r="F47" s="10"/>
      <c r="G47" s="10"/>
      <c r="H47" s="26">
        <f t="shared" si="3"/>
        <v>0</v>
      </c>
      <c r="I47" s="10"/>
      <c r="J47" s="10"/>
    </row>
    <row r="48" spans="2:11" ht="30" hidden="1" customHeight="1" x14ac:dyDescent="0.25">
      <c r="B48" s="10"/>
      <c r="C48" s="10"/>
      <c r="D48" s="10"/>
      <c r="E48" s="10"/>
      <c r="F48" s="10"/>
      <c r="G48" s="10"/>
      <c r="H48" s="26">
        <f t="shared" si="3"/>
        <v>0</v>
      </c>
      <c r="I48" s="10"/>
      <c r="J48" s="10"/>
    </row>
    <row r="49" spans="2:10" ht="30" hidden="1" customHeight="1" x14ac:dyDescent="0.25">
      <c r="B49" s="10"/>
      <c r="C49" s="10"/>
      <c r="D49" s="10"/>
      <c r="E49" s="10"/>
      <c r="F49" s="10"/>
      <c r="G49" s="10"/>
      <c r="H49" s="26">
        <f t="shared" si="3"/>
        <v>0</v>
      </c>
      <c r="I49" s="10"/>
      <c r="J49" s="10"/>
    </row>
    <row r="50" spans="2:10" ht="30" hidden="1" customHeight="1" x14ac:dyDescent="0.25">
      <c r="B50" s="10"/>
      <c r="C50" s="10"/>
      <c r="D50" s="10"/>
      <c r="E50" s="10"/>
      <c r="F50" s="10"/>
      <c r="G50" s="10"/>
      <c r="H50" s="26">
        <f t="shared" si="3"/>
        <v>0</v>
      </c>
      <c r="I50" s="10"/>
      <c r="J50" s="10"/>
    </row>
    <row r="51" spans="2:10" ht="30" hidden="1" customHeight="1" x14ac:dyDescent="0.25">
      <c r="B51" s="10"/>
      <c r="C51" s="10"/>
      <c r="D51" s="10"/>
      <c r="E51" s="10"/>
      <c r="F51" s="10"/>
      <c r="G51" s="10"/>
      <c r="H51" s="26">
        <f t="shared" si="3"/>
        <v>0</v>
      </c>
      <c r="I51" s="10"/>
      <c r="J51" s="10"/>
    </row>
    <row r="52" spans="2:10" ht="30" hidden="1" customHeight="1" x14ac:dyDescent="0.25">
      <c r="B52" s="10"/>
      <c r="C52" s="10"/>
      <c r="D52" s="10"/>
      <c r="E52" s="10"/>
      <c r="F52" s="10"/>
      <c r="G52" s="10"/>
      <c r="H52" s="26">
        <f t="shared" si="3"/>
        <v>0</v>
      </c>
      <c r="I52" s="10"/>
      <c r="J52" s="10"/>
    </row>
    <row r="53" spans="2:10" ht="30" hidden="1" customHeight="1" x14ac:dyDescent="0.25">
      <c r="B53" s="10"/>
      <c r="C53" s="10"/>
      <c r="D53" s="10"/>
      <c r="E53" s="10"/>
      <c r="F53" s="10"/>
      <c r="G53" s="10"/>
      <c r="H53" s="26">
        <f t="shared" si="3"/>
        <v>0</v>
      </c>
      <c r="I53" s="10"/>
      <c r="J53" s="10"/>
    </row>
    <row r="54" spans="2:10" ht="30" hidden="1" customHeight="1" x14ac:dyDescent="0.25">
      <c r="B54" s="10"/>
      <c r="C54" s="10"/>
      <c r="D54" s="10"/>
      <c r="E54" s="10"/>
      <c r="F54" s="10"/>
      <c r="G54" s="10"/>
      <c r="H54" s="26">
        <f t="shared" si="3"/>
        <v>0</v>
      </c>
      <c r="I54" s="10"/>
      <c r="J54" s="10"/>
    </row>
    <row r="55" spans="2:10" ht="30" hidden="1" customHeight="1" x14ac:dyDescent="0.25">
      <c r="B55" s="10"/>
      <c r="C55" s="10"/>
      <c r="D55" s="10"/>
      <c r="E55" s="10"/>
      <c r="F55" s="10"/>
      <c r="G55" s="10"/>
      <c r="H55" s="26">
        <f t="shared" si="3"/>
        <v>0</v>
      </c>
      <c r="I55" s="10"/>
      <c r="J55" s="10"/>
    </row>
    <row r="56" spans="2:10" ht="30" hidden="1" customHeight="1" x14ac:dyDescent="0.25">
      <c r="B56" s="10"/>
      <c r="C56" s="10"/>
      <c r="D56" s="10"/>
      <c r="E56" s="10"/>
      <c r="F56" s="10"/>
      <c r="G56" s="10"/>
      <c r="H56" s="26">
        <f t="shared" si="3"/>
        <v>0</v>
      </c>
      <c r="I56" s="10"/>
      <c r="J56" s="10"/>
    </row>
    <row r="57" spans="2:10" ht="30" hidden="1" customHeight="1" x14ac:dyDescent="0.25">
      <c r="B57" s="10"/>
      <c r="C57" s="10"/>
      <c r="D57" s="10"/>
      <c r="E57" s="10"/>
      <c r="F57" s="10"/>
      <c r="G57" s="10"/>
      <c r="H57" s="26">
        <f t="shared" si="3"/>
        <v>0</v>
      </c>
      <c r="I57" s="10"/>
      <c r="J57" s="10"/>
    </row>
    <row r="58" spans="2:10" ht="30" hidden="1" customHeight="1" x14ac:dyDescent="0.25">
      <c r="B58" s="10"/>
      <c r="C58" s="10"/>
      <c r="D58" s="10"/>
      <c r="E58" s="10"/>
      <c r="F58" s="10"/>
      <c r="G58" s="10"/>
      <c r="H58" s="26">
        <f t="shared" si="3"/>
        <v>0</v>
      </c>
      <c r="I58" s="10"/>
      <c r="J58" s="10"/>
    </row>
    <row r="59" spans="2:10" ht="30" hidden="1" customHeight="1" x14ac:dyDescent="0.25">
      <c r="B59" s="10"/>
      <c r="C59" s="10"/>
      <c r="D59" s="10"/>
      <c r="E59" s="10"/>
      <c r="F59" s="10"/>
      <c r="G59" s="10"/>
      <c r="H59" s="26">
        <f t="shared" si="3"/>
        <v>0</v>
      </c>
      <c r="I59" s="10"/>
      <c r="J59" s="10"/>
    </row>
    <row r="60" spans="2:10" ht="30" hidden="1" customHeight="1" x14ac:dyDescent="0.25">
      <c r="B60" s="10"/>
      <c r="C60" s="10"/>
      <c r="D60" s="10"/>
      <c r="E60" s="10"/>
      <c r="F60" s="10"/>
      <c r="G60" s="10"/>
      <c r="H60" s="26">
        <f t="shared" si="3"/>
        <v>0</v>
      </c>
      <c r="I60" s="10"/>
      <c r="J60" s="10"/>
    </row>
    <row r="61" spans="2:10" ht="30" hidden="1" customHeight="1" x14ac:dyDescent="0.25">
      <c r="B61" s="10"/>
      <c r="C61" s="10"/>
      <c r="D61" s="10"/>
      <c r="E61" s="10"/>
      <c r="F61" s="10"/>
      <c r="G61" s="10"/>
      <c r="H61" s="26">
        <f t="shared" si="3"/>
        <v>0</v>
      </c>
      <c r="I61" s="10"/>
      <c r="J61" s="10"/>
    </row>
    <row r="62" spans="2:10" ht="30" hidden="1" customHeight="1" x14ac:dyDescent="0.25">
      <c r="B62" s="10"/>
      <c r="C62" s="10"/>
      <c r="D62" s="10"/>
      <c r="E62" s="10"/>
      <c r="F62" s="10"/>
      <c r="G62" s="10"/>
      <c r="H62" s="26">
        <f t="shared" si="3"/>
        <v>0</v>
      </c>
      <c r="I62" s="10"/>
      <c r="J62" s="10"/>
    </row>
    <row r="63" spans="2:10" ht="30" hidden="1" customHeight="1" x14ac:dyDescent="0.25">
      <c r="B63" s="10"/>
      <c r="C63" s="10"/>
      <c r="D63" s="10"/>
      <c r="E63" s="10"/>
      <c r="F63" s="10"/>
      <c r="G63" s="10"/>
      <c r="H63" s="26">
        <f t="shared" si="3"/>
        <v>0</v>
      </c>
      <c r="I63" s="10"/>
      <c r="J63" s="10"/>
    </row>
    <row r="64" spans="2:10" ht="30" hidden="1" customHeight="1" x14ac:dyDescent="0.25">
      <c r="B64" s="10"/>
      <c r="C64" s="10"/>
      <c r="D64" s="10"/>
      <c r="E64" s="10"/>
      <c r="F64" s="10"/>
      <c r="G64" s="10"/>
      <c r="H64" s="26">
        <f t="shared" si="3"/>
        <v>0</v>
      </c>
      <c r="I64" s="10"/>
      <c r="J64" s="10"/>
    </row>
    <row r="65" spans="2:10" ht="30" hidden="1" customHeight="1" x14ac:dyDescent="0.25">
      <c r="B65" s="10"/>
      <c r="C65" s="10"/>
      <c r="D65" s="10"/>
      <c r="E65" s="10"/>
      <c r="F65" s="10"/>
      <c r="G65" s="10"/>
      <c r="H65" s="26">
        <f t="shared" si="3"/>
        <v>0</v>
      </c>
      <c r="I65" s="10"/>
      <c r="J65" s="10"/>
    </row>
    <row r="66" spans="2:10" ht="30" hidden="1" customHeight="1" x14ac:dyDescent="0.25">
      <c r="B66" s="10"/>
      <c r="C66" s="10"/>
      <c r="D66" s="10"/>
      <c r="E66" s="10"/>
      <c r="F66" s="10"/>
      <c r="G66" s="10"/>
      <c r="H66" s="26">
        <f t="shared" si="3"/>
        <v>0</v>
      </c>
      <c r="I66" s="10"/>
      <c r="J66" s="10"/>
    </row>
    <row r="67" spans="2:10" ht="30" hidden="1" customHeight="1" x14ac:dyDescent="0.25">
      <c r="B67" s="10"/>
      <c r="C67" s="10"/>
      <c r="D67" s="10"/>
      <c r="E67" s="10"/>
      <c r="F67" s="10"/>
      <c r="G67" s="10"/>
      <c r="H67" s="26">
        <f t="shared" si="3"/>
        <v>0</v>
      </c>
      <c r="I67" s="10"/>
      <c r="J67" s="10"/>
    </row>
    <row r="68" spans="2:10" ht="30" hidden="1" customHeight="1" x14ac:dyDescent="0.25">
      <c r="B68" s="10"/>
      <c r="C68" s="10"/>
      <c r="D68" s="10"/>
      <c r="E68" s="10"/>
      <c r="F68" s="10"/>
      <c r="G68" s="10"/>
      <c r="H68" s="26">
        <f t="shared" si="3"/>
        <v>0</v>
      </c>
      <c r="I68" s="10"/>
      <c r="J68" s="10"/>
    </row>
    <row r="69" spans="2:10" ht="30" hidden="1" customHeight="1" x14ac:dyDescent="0.25">
      <c r="B69" s="10"/>
      <c r="C69" s="10"/>
      <c r="D69" s="10"/>
      <c r="E69" s="10"/>
      <c r="F69" s="10"/>
      <c r="G69" s="10"/>
      <c r="H69" s="26">
        <f t="shared" si="3"/>
        <v>0</v>
      </c>
      <c r="I69" s="10"/>
      <c r="J69" s="10"/>
    </row>
    <row r="70" spans="2:10" ht="30" hidden="1" customHeight="1" x14ac:dyDescent="0.25">
      <c r="B70" s="10"/>
      <c r="C70" s="10"/>
      <c r="D70" s="10"/>
      <c r="E70" s="10"/>
      <c r="F70" s="10"/>
      <c r="G70" s="10"/>
      <c r="H70" s="26">
        <f t="shared" si="3"/>
        <v>0</v>
      </c>
      <c r="I70" s="10"/>
      <c r="J70" s="10"/>
    </row>
    <row r="71" spans="2:10" ht="30" hidden="1" customHeight="1" x14ac:dyDescent="0.25">
      <c r="B71" s="10"/>
      <c r="C71" s="10"/>
      <c r="D71" s="10"/>
      <c r="E71" s="10"/>
      <c r="F71" s="10"/>
      <c r="G71" s="10"/>
      <c r="H71" s="26">
        <f t="shared" si="3"/>
        <v>0</v>
      </c>
      <c r="I71" s="10"/>
      <c r="J71" s="10"/>
    </row>
    <row r="72" spans="2:10" hidden="1" x14ac:dyDescent="0.25">
      <c r="B72" s="28" t="s">
        <v>54</v>
      </c>
      <c r="C72" s="27">
        <f>SUM(C43:C71)</f>
        <v>100</v>
      </c>
      <c r="D72" s="27">
        <f t="shared" ref="D72:J72" si="4">SUM(D43:D71)</f>
        <v>95</v>
      </c>
      <c r="E72" s="27"/>
      <c r="F72" s="27"/>
      <c r="G72" s="27">
        <f t="shared" si="4"/>
        <v>90</v>
      </c>
      <c r="H72" s="27">
        <f t="shared" si="4"/>
        <v>75</v>
      </c>
      <c r="I72" s="27">
        <f t="shared" si="4"/>
        <v>10</v>
      </c>
      <c r="J72" s="27">
        <f t="shared" si="4"/>
        <v>5</v>
      </c>
    </row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x14ac:dyDescent="0.25"/>
  </sheetData>
  <protectedRanges>
    <protectedRange sqref="I43:J71" name="Data Input 5"/>
    <protectedRange sqref="B43:G71" name="Data Input 4"/>
    <protectedRange sqref="B13:G37 E38:F38" name="Data Input 1"/>
    <protectedRange sqref="I13:J37" name="Data Input 2"/>
    <protectedRange sqref="K38" name="Data Input 3"/>
    <protectedRange sqref="C7:C9" name="Data Input"/>
  </protectedRanges>
  <mergeCells count="6">
    <mergeCell ref="B41:J41"/>
    <mergeCell ref="B2:K3"/>
    <mergeCell ref="D7:I7"/>
    <mergeCell ref="D8:I8"/>
    <mergeCell ref="D9:I9"/>
    <mergeCell ref="B11:K11"/>
  </mergeCells>
  <pageMargins left="0.7" right="0.7" top="0.75" bottom="0.75" header="0.3" footer="0.3"/>
  <pageSetup scale="75" fitToHeight="0" orientation="landscape" horizontalDpi="4294967293" r:id="rId1"/>
  <rowBreaks count="1" manualBreakCount="1">
    <brk id="3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A1CB2-A51F-47FF-B6B2-5F93BED8F1E3}">
  <sheetPr>
    <tabColor theme="8" tint="-0.249977111117893"/>
  </sheetPr>
  <dimension ref="A1:S33"/>
  <sheetViews>
    <sheetView zoomScaleNormal="100" workbookViewId="0">
      <selection activeCell="X11" sqref="X11"/>
    </sheetView>
  </sheetViews>
  <sheetFormatPr baseColWidth="10" defaultColWidth="9.140625" defaultRowHeight="15" x14ac:dyDescent="0.25"/>
  <cols>
    <col min="1" max="1" width="7.7109375" bestFit="1" customWidth="1"/>
    <col min="2" max="2" width="8.140625" bestFit="1" customWidth="1"/>
    <col min="3" max="3" width="8.5703125" bestFit="1" customWidth="1"/>
    <col min="4" max="4" width="7.7109375" bestFit="1" customWidth="1"/>
    <col min="5" max="5" width="10.140625" bestFit="1" customWidth="1"/>
    <col min="6" max="6" width="11.5703125" bestFit="1" customWidth="1"/>
    <col min="7" max="7" width="14" bestFit="1" customWidth="1"/>
    <col min="8" max="8" width="7.7109375" bestFit="1" customWidth="1"/>
    <col min="10" max="10" width="2.7109375" style="18" customWidth="1"/>
    <col min="12" max="12" width="7.7109375" bestFit="1" customWidth="1"/>
    <col min="13" max="13" width="8.5703125" bestFit="1" customWidth="1"/>
    <col min="14" max="14" width="8.7109375" bestFit="1" customWidth="1"/>
    <col min="15" max="15" width="8.5703125" bestFit="1" customWidth="1"/>
    <col min="16" max="16" width="10.28515625" bestFit="1" customWidth="1"/>
    <col min="17" max="17" width="11.7109375" bestFit="1" customWidth="1"/>
    <col min="18" max="18" width="14.140625" bestFit="1" customWidth="1"/>
    <col min="19" max="19" width="9.28515625" bestFit="1" customWidth="1"/>
  </cols>
  <sheetData>
    <row r="1" spans="1:19" ht="18.75" x14ac:dyDescent="0.3">
      <c r="B1" s="78" t="str">
        <f>"Pesos por persona para" &amp; 'Formulario para recolectar dato'!C8 &amp; " comida por persona."</f>
        <v>Pesos por persona para comida por persona.</v>
      </c>
      <c r="C1" s="78"/>
      <c r="D1" s="78"/>
      <c r="E1" s="78"/>
      <c r="F1" s="78"/>
      <c r="G1" s="78"/>
      <c r="L1" s="48" t="str">
        <f>"Total de los alimentos desperdiciados debido a " &amp;'Formulario para recolectar dato'!C8-'Formulario para recolectar dato'!C9 &amp; " personas ausentes"</f>
        <v>Total de los alimentos desperdiciados debido a 0 personas ausentes</v>
      </c>
      <c r="M1" s="48"/>
      <c r="N1" s="48"/>
      <c r="O1" s="48"/>
      <c r="P1" s="48"/>
      <c r="Q1" s="48"/>
      <c r="R1" s="48"/>
    </row>
    <row r="2" spans="1:19" x14ac:dyDescent="0.25">
      <c r="A2" s="17" t="s">
        <v>40</v>
      </c>
      <c r="B2" s="17" t="s">
        <v>6</v>
      </c>
      <c r="C2" s="17" t="s">
        <v>41</v>
      </c>
      <c r="D2" s="17" t="s">
        <v>44</v>
      </c>
      <c r="E2" s="17" t="s">
        <v>49</v>
      </c>
      <c r="F2" s="17" t="s">
        <v>20</v>
      </c>
      <c r="G2" s="17" t="s">
        <v>24</v>
      </c>
      <c r="H2" s="17" t="s">
        <v>27</v>
      </c>
      <c r="L2" s="17" t="s">
        <v>40</v>
      </c>
      <c r="M2" s="17" t="s">
        <v>6</v>
      </c>
      <c r="N2" s="17" t="s">
        <v>41</v>
      </c>
      <c r="O2" s="17" t="s">
        <v>44</v>
      </c>
      <c r="P2" s="17" t="s">
        <v>49</v>
      </c>
      <c r="Q2" s="17" t="s">
        <v>20</v>
      </c>
      <c r="R2" s="17" t="s">
        <v>24</v>
      </c>
      <c r="S2" s="17" t="s">
        <v>27</v>
      </c>
    </row>
    <row r="3" spans="1:19" x14ac:dyDescent="0.25">
      <c r="A3" t="str">
        <f>'Formulario para recolectar dato'!B13</f>
        <v>Ej.: pollo</v>
      </c>
      <c r="B3" t="e">
        <f>'Formulario para recolectar dato'!C13/'Formulario para recolectar dato'!$C$8</f>
        <v>#DIV/0!</v>
      </c>
      <c r="C3" t="e">
        <f>'Formulario para recolectar dato'!D13/'Formulario para recolectar dato'!$C$8</f>
        <v>#DIV/0!</v>
      </c>
      <c r="D3" t="e">
        <f>'Formulario para recolectar dato'!G13/'Formulario para recolectar dato'!$C$8</f>
        <v>#DIV/0!</v>
      </c>
      <c r="E3" t="e">
        <f>'Formulario para recolectar dato'!H13/'Formulario para recolectar dato'!$C$8</f>
        <v>#DIV/0!</v>
      </c>
      <c r="F3" t="e">
        <f>'Formulario para recolectar dato'!I13/'Formulario para recolectar dato'!$C$8</f>
        <v>#DIV/0!</v>
      </c>
      <c r="G3" t="e">
        <f>'Formulario para recolectar dato'!J13/'Formulario para recolectar dato'!$C$8</f>
        <v>#DIV/0!</v>
      </c>
      <c r="H3" t="e">
        <f>'Formulario para recolectar dato'!K13/'Formulario para recolectar dato'!$C$8</f>
        <v>#DIV/0!</v>
      </c>
      <c r="L3" t="str">
        <f>'Formulario para recolectar dato'!B13</f>
        <v>Ej.: pollo</v>
      </c>
      <c r="M3" s="19" t="e">
        <f>B3*('Formulario para recolectar dato'!$C$8-'Formulario para recolectar dato'!$C$9)</f>
        <v>#DIV/0!</v>
      </c>
      <c r="N3" s="19" t="e">
        <f>C3*('Formulario para recolectar dato'!$C$8-'Formulario para recolectar dato'!$C$9)</f>
        <v>#DIV/0!</v>
      </c>
      <c r="O3" s="19" t="e">
        <f>D3*('Formulario para recolectar dato'!$C$8-'Formulario para recolectar dato'!$C$9)</f>
        <v>#DIV/0!</v>
      </c>
      <c r="P3" s="21" t="s">
        <v>1</v>
      </c>
      <c r="Q3" s="46">
        <f>'Formulario para recolectar dato'!I13</f>
        <v>8</v>
      </c>
      <c r="R3" s="46">
        <f>'Formulario para recolectar dato'!J13</f>
        <v>6.4</v>
      </c>
      <c r="S3" s="46">
        <f>'Formulario para recolectar dato'!K13</f>
        <v>7</v>
      </c>
    </row>
    <row r="4" spans="1:19" x14ac:dyDescent="0.25">
      <c r="A4">
        <f>'Formulario para recolectar dato'!B14</f>
        <v>0</v>
      </c>
      <c r="B4" t="e">
        <f>'Formulario para recolectar dato'!C14/'Formulario para recolectar dato'!$C$8</f>
        <v>#DIV/0!</v>
      </c>
      <c r="C4" t="e">
        <f>'Formulario para recolectar dato'!D14/'Formulario para recolectar dato'!$C$8</f>
        <v>#DIV/0!</v>
      </c>
      <c r="D4" t="e">
        <f>'Formulario para recolectar dato'!G14/'Formulario para recolectar dato'!$C$8</f>
        <v>#DIV/0!</v>
      </c>
      <c r="E4" t="e">
        <f>'Formulario para recolectar dato'!H14/'Formulario para recolectar dato'!$C$8</f>
        <v>#DIV/0!</v>
      </c>
      <c r="F4" t="e">
        <f>'Formulario para recolectar dato'!I14/'Formulario para recolectar dato'!$C$8</f>
        <v>#DIV/0!</v>
      </c>
      <c r="G4" t="e">
        <f>'Formulario para recolectar dato'!J14/'Formulario para recolectar dato'!$C$8</f>
        <v>#DIV/0!</v>
      </c>
      <c r="H4" t="e">
        <f>'Formulario para recolectar dato'!K14/'Formulario para recolectar dato'!$C$8</f>
        <v>#DIV/0!</v>
      </c>
      <c r="L4">
        <f>'Formulario para recolectar dato'!B14</f>
        <v>0</v>
      </c>
      <c r="M4" s="19" t="e">
        <f>B4*('Formulario para recolectar dato'!$C$8-'Formulario para recolectar dato'!$C$9)</f>
        <v>#DIV/0!</v>
      </c>
      <c r="N4" s="19" t="e">
        <f>C4*('Formulario para recolectar dato'!$C$8-'Formulario para recolectar dato'!$C$9)</f>
        <v>#DIV/0!</v>
      </c>
      <c r="O4" s="19" t="e">
        <f>D4*('Formulario para recolectar dato'!$C$8-'Formulario para recolectar dato'!$C$9)</f>
        <v>#DIV/0!</v>
      </c>
      <c r="P4" s="21" t="s">
        <v>1</v>
      </c>
      <c r="Q4" s="46">
        <f>'Formulario para recolectar dato'!I14</f>
        <v>0</v>
      </c>
      <c r="R4" s="46">
        <f>'Formulario para recolectar dato'!J14</f>
        <v>0</v>
      </c>
      <c r="S4" s="46">
        <f>'Formulario para recolectar dato'!K14</f>
        <v>0</v>
      </c>
    </row>
    <row r="5" spans="1:19" x14ac:dyDescent="0.25">
      <c r="A5">
        <f>'Formulario para recolectar dato'!B15</f>
        <v>0</v>
      </c>
      <c r="B5" t="e">
        <f>'Formulario para recolectar dato'!C15/'Formulario para recolectar dato'!$C$8</f>
        <v>#DIV/0!</v>
      </c>
      <c r="C5" t="e">
        <f>'Formulario para recolectar dato'!D15/'Formulario para recolectar dato'!$C$8</f>
        <v>#DIV/0!</v>
      </c>
      <c r="D5" t="e">
        <f>'Formulario para recolectar dato'!G15/'Formulario para recolectar dato'!$C$8</f>
        <v>#DIV/0!</v>
      </c>
      <c r="E5" t="e">
        <f>'Formulario para recolectar dato'!H15/'Formulario para recolectar dato'!$C$8</f>
        <v>#DIV/0!</v>
      </c>
      <c r="F5" t="e">
        <f>'Formulario para recolectar dato'!I15/'Formulario para recolectar dato'!$C$8</f>
        <v>#DIV/0!</v>
      </c>
      <c r="G5" t="e">
        <f>'Formulario para recolectar dato'!J15/'Formulario para recolectar dato'!$C$8</f>
        <v>#DIV/0!</v>
      </c>
      <c r="H5" t="e">
        <f>'Formulario para recolectar dato'!K15/'Formulario para recolectar dato'!$C$8</f>
        <v>#DIV/0!</v>
      </c>
      <c r="L5">
        <f>'Formulario para recolectar dato'!B15</f>
        <v>0</v>
      </c>
      <c r="M5" s="19" t="e">
        <f>B5*('Formulario para recolectar dato'!$C$8-'Formulario para recolectar dato'!$C$9)</f>
        <v>#DIV/0!</v>
      </c>
      <c r="N5" s="19" t="e">
        <f>C5*('Formulario para recolectar dato'!$C$8-'Formulario para recolectar dato'!$C$9)</f>
        <v>#DIV/0!</v>
      </c>
      <c r="O5" s="19" t="e">
        <f>D5*('Formulario para recolectar dato'!$C$8-'Formulario para recolectar dato'!$C$9)</f>
        <v>#DIV/0!</v>
      </c>
      <c r="P5" s="21" t="s">
        <v>1</v>
      </c>
      <c r="Q5" s="46">
        <f>'Formulario para recolectar dato'!I15</f>
        <v>0</v>
      </c>
      <c r="R5" s="46">
        <f>'Formulario para recolectar dato'!J15</f>
        <v>0</v>
      </c>
      <c r="S5" s="46">
        <f>'Formulario para recolectar dato'!K15</f>
        <v>0</v>
      </c>
    </row>
    <row r="6" spans="1:19" x14ac:dyDescent="0.25">
      <c r="A6">
        <f>'Formulario para recolectar dato'!B16</f>
        <v>0</v>
      </c>
      <c r="B6" t="e">
        <f>'Formulario para recolectar dato'!C16/'Formulario para recolectar dato'!$C$8</f>
        <v>#DIV/0!</v>
      </c>
      <c r="C6" t="e">
        <f>'Formulario para recolectar dato'!D16/'Formulario para recolectar dato'!$C$8</f>
        <v>#DIV/0!</v>
      </c>
      <c r="D6" t="e">
        <f>'Formulario para recolectar dato'!G16/'Formulario para recolectar dato'!$C$8</f>
        <v>#DIV/0!</v>
      </c>
      <c r="E6" t="e">
        <f>'Formulario para recolectar dato'!H16/'Formulario para recolectar dato'!$C$8</f>
        <v>#DIV/0!</v>
      </c>
      <c r="F6" t="e">
        <f>'Formulario para recolectar dato'!I16/'Formulario para recolectar dato'!$C$8</f>
        <v>#DIV/0!</v>
      </c>
      <c r="G6" t="e">
        <f>'Formulario para recolectar dato'!J16/'Formulario para recolectar dato'!$C$8</f>
        <v>#DIV/0!</v>
      </c>
      <c r="H6" t="e">
        <f>'Formulario para recolectar dato'!K16/'Formulario para recolectar dato'!$C$8</f>
        <v>#DIV/0!</v>
      </c>
      <c r="L6">
        <f>'Formulario para recolectar dato'!B16</f>
        <v>0</v>
      </c>
      <c r="M6" s="19" t="e">
        <f>B6*('Formulario para recolectar dato'!$C$8-'Formulario para recolectar dato'!$C$9)</f>
        <v>#DIV/0!</v>
      </c>
      <c r="N6" s="19" t="e">
        <f>C6*('Formulario para recolectar dato'!$C$8-'Formulario para recolectar dato'!$C$9)</f>
        <v>#DIV/0!</v>
      </c>
      <c r="O6" s="19" t="e">
        <f>D6*('Formulario para recolectar dato'!$C$8-'Formulario para recolectar dato'!$C$9)</f>
        <v>#DIV/0!</v>
      </c>
      <c r="P6" s="21" t="s">
        <v>1</v>
      </c>
      <c r="Q6" s="46">
        <f>'Formulario para recolectar dato'!I16</f>
        <v>0</v>
      </c>
      <c r="R6" s="46">
        <f>'Formulario para recolectar dato'!J16</f>
        <v>0</v>
      </c>
      <c r="S6" s="46">
        <f>'Formulario para recolectar dato'!K16</f>
        <v>0</v>
      </c>
    </row>
    <row r="7" spans="1:19" x14ac:dyDescent="0.25">
      <c r="A7">
        <f>'Formulario para recolectar dato'!B17</f>
        <v>0</v>
      </c>
      <c r="B7" t="e">
        <f>'Formulario para recolectar dato'!C17/'Formulario para recolectar dato'!$C$8</f>
        <v>#DIV/0!</v>
      </c>
      <c r="C7" t="e">
        <f>'Formulario para recolectar dato'!D17/'Formulario para recolectar dato'!$C$8</f>
        <v>#DIV/0!</v>
      </c>
      <c r="D7" t="e">
        <f>'Formulario para recolectar dato'!G17/'Formulario para recolectar dato'!$C$8</f>
        <v>#DIV/0!</v>
      </c>
      <c r="E7" t="e">
        <f>'Formulario para recolectar dato'!H17/'Formulario para recolectar dato'!$C$8</f>
        <v>#DIV/0!</v>
      </c>
      <c r="F7" t="e">
        <f>'Formulario para recolectar dato'!I17/'Formulario para recolectar dato'!$C$8</f>
        <v>#DIV/0!</v>
      </c>
      <c r="G7" t="e">
        <f>'Formulario para recolectar dato'!J17/'Formulario para recolectar dato'!$C$8</f>
        <v>#DIV/0!</v>
      </c>
      <c r="H7" t="e">
        <f>'Formulario para recolectar dato'!K17/'Formulario para recolectar dato'!$C$8</f>
        <v>#DIV/0!</v>
      </c>
      <c r="L7">
        <f>'Formulario para recolectar dato'!B17</f>
        <v>0</v>
      </c>
      <c r="M7" s="19" t="e">
        <f>B7*('Formulario para recolectar dato'!$C$8-'Formulario para recolectar dato'!$C$9)</f>
        <v>#DIV/0!</v>
      </c>
      <c r="N7" s="19" t="e">
        <f>C7*('Formulario para recolectar dato'!$C$8-'Formulario para recolectar dato'!$C$9)</f>
        <v>#DIV/0!</v>
      </c>
      <c r="O7" s="19" t="e">
        <f>D7*('Formulario para recolectar dato'!$C$8-'Formulario para recolectar dato'!$C$9)</f>
        <v>#DIV/0!</v>
      </c>
      <c r="P7" s="21" t="s">
        <v>1</v>
      </c>
      <c r="Q7" s="46">
        <f>'Formulario para recolectar dato'!I17</f>
        <v>0</v>
      </c>
      <c r="R7" s="46">
        <f>'Formulario para recolectar dato'!J17</f>
        <v>0</v>
      </c>
      <c r="S7" s="46">
        <f>'Formulario para recolectar dato'!K17</f>
        <v>0</v>
      </c>
    </row>
    <row r="8" spans="1:19" x14ac:dyDescent="0.25">
      <c r="A8">
        <f>'Formulario para recolectar dato'!B18</f>
        <v>0</v>
      </c>
      <c r="B8" t="e">
        <f>'Formulario para recolectar dato'!C18/'Formulario para recolectar dato'!$C$8</f>
        <v>#DIV/0!</v>
      </c>
      <c r="C8" t="e">
        <f>'Formulario para recolectar dato'!D18/'Formulario para recolectar dato'!$C$8</f>
        <v>#DIV/0!</v>
      </c>
      <c r="D8" t="e">
        <f>'Formulario para recolectar dato'!G18/'Formulario para recolectar dato'!$C$8</f>
        <v>#DIV/0!</v>
      </c>
      <c r="E8" t="e">
        <f>'Formulario para recolectar dato'!H18/'Formulario para recolectar dato'!$C$8</f>
        <v>#DIV/0!</v>
      </c>
      <c r="F8" t="e">
        <f>'Formulario para recolectar dato'!I18/'Formulario para recolectar dato'!$C$8</f>
        <v>#DIV/0!</v>
      </c>
      <c r="G8" t="e">
        <f>'Formulario para recolectar dato'!J18/'Formulario para recolectar dato'!$C$8</f>
        <v>#DIV/0!</v>
      </c>
      <c r="H8" t="e">
        <f>'Formulario para recolectar dato'!K18/'Formulario para recolectar dato'!$C$8</f>
        <v>#DIV/0!</v>
      </c>
      <c r="L8">
        <f>'Formulario para recolectar dato'!B18</f>
        <v>0</v>
      </c>
      <c r="M8" s="19" t="e">
        <f>B8*('Formulario para recolectar dato'!$C$8-'Formulario para recolectar dato'!$C$9)</f>
        <v>#DIV/0!</v>
      </c>
      <c r="N8" s="19" t="e">
        <f>C8*('Formulario para recolectar dato'!$C$8-'Formulario para recolectar dato'!$C$9)</f>
        <v>#DIV/0!</v>
      </c>
      <c r="O8" s="19" t="e">
        <f>D8*('Formulario para recolectar dato'!$C$8-'Formulario para recolectar dato'!$C$9)</f>
        <v>#DIV/0!</v>
      </c>
      <c r="P8" s="21" t="s">
        <v>1</v>
      </c>
      <c r="Q8" s="46">
        <f>'Formulario para recolectar dato'!I18</f>
        <v>0</v>
      </c>
      <c r="R8" s="46">
        <f>'Formulario para recolectar dato'!J18</f>
        <v>0</v>
      </c>
      <c r="S8" s="46">
        <f>'Formulario para recolectar dato'!K18</f>
        <v>0</v>
      </c>
    </row>
    <row r="9" spans="1:19" x14ac:dyDescent="0.25">
      <c r="A9">
        <f>'Formulario para recolectar dato'!B19</f>
        <v>0</v>
      </c>
      <c r="B9" t="e">
        <f>'Formulario para recolectar dato'!C19/'Formulario para recolectar dato'!$C$8</f>
        <v>#DIV/0!</v>
      </c>
      <c r="C9" t="e">
        <f>'Formulario para recolectar dato'!D19/'Formulario para recolectar dato'!$C$8</f>
        <v>#DIV/0!</v>
      </c>
      <c r="D9" t="e">
        <f>'Formulario para recolectar dato'!G19/'Formulario para recolectar dato'!$C$8</f>
        <v>#DIV/0!</v>
      </c>
      <c r="E9" t="e">
        <f>'Formulario para recolectar dato'!H19/'Formulario para recolectar dato'!$C$8</f>
        <v>#DIV/0!</v>
      </c>
      <c r="F9" t="e">
        <f>'Formulario para recolectar dato'!I19/'Formulario para recolectar dato'!$C$8</f>
        <v>#DIV/0!</v>
      </c>
      <c r="G9" t="e">
        <f>'Formulario para recolectar dato'!J19/'Formulario para recolectar dato'!$C$8</f>
        <v>#DIV/0!</v>
      </c>
      <c r="H9" t="e">
        <f>'Formulario para recolectar dato'!K19/'Formulario para recolectar dato'!$C$8</f>
        <v>#DIV/0!</v>
      </c>
      <c r="L9">
        <f>'Formulario para recolectar dato'!B19</f>
        <v>0</v>
      </c>
      <c r="M9" s="19" t="e">
        <f>B9*('Formulario para recolectar dato'!$C$8-'Formulario para recolectar dato'!$C$9)</f>
        <v>#DIV/0!</v>
      </c>
      <c r="N9" s="19" t="e">
        <f>C9*('Formulario para recolectar dato'!$C$8-'Formulario para recolectar dato'!$C$9)</f>
        <v>#DIV/0!</v>
      </c>
      <c r="O9" s="19" t="e">
        <f>D9*('Formulario para recolectar dato'!$C$8-'Formulario para recolectar dato'!$C$9)</f>
        <v>#DIV/0!</v>
      </c>
      <c r="P9" s="21" t="s">
        <v>1</v>
      </c>
      <c r="Q9" s="46">
        <f>'Formulario para recolectar dato'!I19</f>
        <v>0</v>
      </c>
      <c r="R9" s="46">
        <f>'Formulario para recolectar dato'!J19</f>
        <v>0</v>
      </c>
      <c r="S9" s="46">
        <f>'Formulario para recolectar dato'!K19</f>
        <v>0</v>
      </c>
    </row>
    <row r="10" spans="1:19" x14ac:dyDescent="0.25">
      <c r="A10">
        <f>'Formulario para recolectar dato'!B20</f>
        <v>0</v>
      </c>
      <c r="B10" t="e">
        <f>'Formulario para recolectar dato'!C20/'Formulario para recolectar dato'!$C$8</f>
        <v>#DIV/0!</v>
      </c>
      <c r="C10" t="e">
        <f>'Formulario para recolectar dato'!D20/'Formulario para recolectar dato'!$C$8</f>
        <v>#DIV/0!</v>
      </c>
      <c r="D10" t="e">
        <f>'Formulario para recolectar dato'!G20/'Formulario para recolectar dato'!$C$8</f>
        <v>#DIV/0!</v>
      </c>
      <c r="E10" t="e">
        <f>'Formulario para recolectar dato'!H20/'Formulario para recolectar dato'!$C$8</f>
        <v>#DIV/0!</v>
      </c>
      <c r="F10" t="e">
        <f>'Formulario para recolectar dato'!I20/'Formulario para recolectar dato'!$C$8</f>
        <v>#DIV/0!</v>
      </c>
      <c r="G10" t="e">
        <f>'Formulario para recolectar dato'!J20/'Formulario para recolectar dato'!$C$8</f>
        <v>#DIV/0!</v>
      </c>
      <c r="H10" t="e">
        <f>'Formulario para recolectar dato'!K20/'Formulario para recolectar dato'!$C$8</f>
        <v>#DIV/0!</v>
      </c>
      <c r="L10">
        <f>'Formulario para recolectar dato'!B20</f>
        <v>0</v>
      </c>
      <c r="M10" s="19" t="e">
        <f>B10*('Formulario para recolectar dato'!$C$8-'Formulario para recolectar dato'!$C$9)</f>
        <v>#DIV/0!</v>
      </c>
      <c r="N10" s="19" t="e">
        <f>C10*('Formulario para recolectar dato'!$C$8-'Formulario para recolectar dato'!$C$9)</f>
        <v>#DIV/0!</v>
      </c>
      <c r="O10" s="19" t="e">
        <f>D10*('Formulario para recolectar dato'!$C$8-'Formulario para recolectar dato'!$C$9)</f>
        <v>#DIV/0!</v>
      </c>
      <c r="P10" s="21" t="s">
        <v>1</v>
      </c>
      <c r="Q10" s="46">
        <f>'Formulario para recolectar dato'!I20</f>
        <v>0</v>
      </c>
      <c r="R10" s="46">
        <f>'Formulario para recolectar dato'!J20</f>
        <v>0</v>
      </c>
      <c r="S10" s="46">
        <f>'Formulario para recolectar dato'!K20</f>
        <v>0</v>
      </c>
    </row>
    <row r="11" spans="1:19" x14ac:dyDescent="0.25">
      <c r="A11">
        <f>'Formulario para recolectar dato'!B21</f>
        <v>0</v>
      </c>
      <c r="B11" t="e">
        <f>'Formulario para recolectar dato'!C21/'Formulario para recolectar dato'!$C$8</f>
        <v>#DIV/0!</v>
      </c>
      <c r="C11" t="e">
        <f>'Formulario para recolectar dato'!D21/'Formulario para recolectar dato'!$C$8</f>
        <v>#DIV/0!</v>
      </c>
      <c r="D11" t="e">
        <f>'Formulario para recolectar dato'!G21/'Formulario para recolectar dato'!$C$8</f>
        <v>#DIV/0!</v>
      </c>
      <c r="E11" t="e">
        <f>'Formulario para recolectar dato'!H21/'Formulario para recolectar dato'!$C$8</f>
        <v>#DIV/0!</v>
      </c>
      <c r="F11" t="e">
        <f>'Formulario para recolectar dato'!I21/'Formulario para recolectar dato'!$C$8</f>
        <v>#DIV/0!</v>
      </c>
      <c r="G11" t="e">
        <f>'Formulario para recolectar dato'!J21/'Formulario para recolectar dato'!$C$8</f>
        <v>#DIV/0!</v>
      </c>
      <c r="H11" t="e">
        <f>'Formulario para recolectar dato'!K21/'Formulario para recolectar dato'!$C$8</f>
        <v>#DIV/0!</v>
      </c>
      <c r="L11">
        <f>'Formulario para recolectar dato'!B21</f>
        <v>0</v>
      </c>
      <c r="M11" s="19" t="e">
        <f>B11*('Formulario para recolectar dato'!$C$8-'Formulario para recolectar dato'!$C$9)</f>
        <v>#DIV/0!</v>
      </c>
      <c r="N11" s="19" t="e">
        <f>C11*('Formulario para recolectar dato'!$C$8-'Formulario para recolectar dato'!$C$9)</f>
        <v>#DIV/0!</v>
      </c>
      <c r="O11" s="19" t="e">
        <f>D11*('Formulario para recolectar dato'!$C$8-'Formulario para recolectar dato'!$C$9)</f>
        <v>#DIV/0!</v>
      </c>
      <c r="P11" s="21" t="s">
        <v>1</v>
      </c>
      <c r="Q11" s="46">
        <f>'Formulario para recolectar dato'!I21</f>
        <v>0</v>
      </c>
      <c r="R11" s="46">
        <f>'Formulario para recolectar dato'!J21</f>
        <v>0</v>
      </c>
      <c r="S11" s="46">
        <f>'Formulario para recolectar dato'!K21</f>
        <v>0</v>
      </c>
    </row>
    <row r="12" spans="1:19" x14ac:dyDescent="0.25">
      <c r="A12">
        <f>'Formulario para recolectar dato'!B22</f>
        <v>0</v>
      </c>
      <c r="B12" t="e">
        <f>'Formulario para recolectar dato'!C22/'Formulario para recolectar dato'!$C$8</f>
        <v>#DIV/0!</v>
      </c>
      <c r="C12" t="e">
        <f>'Formulario para recolectar dato'!D22/'Formulario para recolectar dato'!$C$8</f>
        <v>#DIV/0!</v>
      </c>
      <c r="D12" t="e">
        <f>'Formulario para recolectar dato'!G22/'Formulario para recolectar dato'!$C$8</f>
        <v>#DIV/0!</v>
      </c>
      <c r="E12" t="e">
        <f>'Formulario para recolectar dato'!H22/'Formulario para recolectar dato'!$C$8</f>
        <v>#DIV/0!</v>
      </c>
      <c r="F12" t="e">
        <f>'Formulario para recolectar dato'!I22/'Formulario para recolectar dato'!$C$8</f>
        <v>#DIV/0!</v>
      </c>
      <c r="G12" t="e">
        <f>'Formulario para recolectar dato'!J22/'Formulario para recolectar dato'!$C$8</f>
        <v>#DIV/0!</v>
      </c>
      <c r="H12" t="e">
        <f>'Formulario para recolectar dato'!K22/'Formulario para recolectar dato'!$C$8</f>
        <v>#DIV/0!</v>
      </c>
      <c r="L12">
        <f>'Formulario para recolectar dato'!B22</f>
        <v>0</v>
      </c>
      <c r="M12" s="19" t="e">
        <f>B12*('Formulario para recolectar dato'!$C$8-'Formulario para recolectar dato'!$C$9)</f>
        <v>#DIV/0!</v>
      </c>
      <c r="N12" s="19" t="e">
        <f>C12*('Formulario para recolectar dato'!$C$8-'Formulario para recolectar dato'!$C$9)</f>
        <v>#DIV/0!</v>
      </c>
      <c r="O12" s="19" t="e">
        <f>D12*('Formulario para recolectar dato'!$C$8-'Formulario para recolectar dato'!$C$9)</f>
        <v>#DIV/0!</v>
      </c>
      <c r="P12" s="21" t="s">
        <v>1</v>
      </c>
      <c r="Q12" s="46">
        <f>'Formulario para recolectar dato'!I22</f>
        <v>0</v>
      </c>
      <c r="R12" s="46">
        <f>'Formulario para recolectar dato'!J22</f>
        <v>0</v>
      </c>
      <c r="S12" s="46">
        <f>'Formulario para recolectar dato'!K22</f>
        <v>0</v>
      </c>
    </row>
    <row r="13" spans="1:19" x14ac:dyDescent="0.25">
      <c r="A13">
        <f>'Formulario para recolectar dato'!B23</f>
        <v>0</v>
      </c>
      <c r="B13" t="e">
        <f>'Formulario para recolectar dato'!C23/'Formulario para recolectar dato'!$C$8</f>
        <v>#DIV/0!</v>
      </c>
      <c r="C13" t="e">
        <f>'Formulario para recolectar dato'!D23/'Formulario para recolectar dato'!$C$8</f>
        <v>#DIV/0!</v>
      </c>
      <c r="D13" t="e">
        <f>'Formulario para recolectar dato'!G23/'Formulario para recolectar dato'!$C$8</f>
        <v>#DIV/0!</v>
      </c>
      <c r="E13" t="e">
        <f>'Formulario para recolectar dato'!H23/'Formulario para recolectar dato'!$C$8</f>
        <v>#DIV/0!</v>
      </c>
      <c r="F13" t="e">
        <f>'Formulario para recolectar dato'!I23/'Formulario para recolectar dato'!$C$8</f>
        <v>#DIV/0!</v>
      </c>
      <c r="G13" t="e">
        <f>'Formulario para recolectar dato'!J23/'Formulario para recolectar dato'!$C$8</f>
        <v>#DIV/0!</v>
      </c>
      <c r="H13" t="e">
        <f>'Formulario para recolectar dato'!K23/'Formulario para recolectar dato'!$C$8</f>
        <v>#DIV/0!</v>
      </c>
      <c r="L13">
        <f>'Formulario para recolectar dato'!B23</f>
        <v>0</v>
      </c>
      <c r="M13" s="19" t="e">
        <f>B13*('Formulario para recolectar dato'!$C$8-'Formulario para recolectar dato'!$C$9)</f>
        <v>#DIV/0!</v>
      </c>
      <c r="N13" s="19" t="e">
        <f>C13*('Formulario para recolectar dato'!$C$8-'Formulario para recolectar dato'!$C$9)</f>
        <v>#DIV/0!</v>
      </c>
      <c r="O13" s="19" t="e">
        <f>D13*('Formulario para recolectar dato'!$C$8-'Formulario para recolectar dato'!$C$9)</f>
        <v>#DIV/0!</v>
      </c>
      <c r="P13" s="21" t="s">
        <v>1</v>
      </c>
      <c r="Q13" s="46">
        <f>'Formulario para recolectar dato'!I23</f>
        <v>0</v>
      </c>
      <c r="R13" s="46">
        <f>'Formulario para recolectar dato'!J23</f>
        <v>0</v>
      </c>
      <c r="S13" s="46">
        <f>'Formulario para recolectar dato'!K23</f>
        <v>0</v>
      </c>
    </row>
    <row r="14" spans="1:19" x14ac:dyDescent="0.25">
      <c r="A14">
        <f>'Formulario para recolectar dato'!B24</f>
        <v>0</v>
      </c>
      <c r="B14" t="e">
        <f>'Formulario para recolectar dato'!C24/'Formulario para recolectar dato'!$C$8</f>
        <v>#DIV/0!</v>
      </c>
      <c r="C14" t="e">
        <f>'Formulario para recolectar dato'!D24/'Formulario para recolectar dato'!$C$8</f>
        <v>#DIV/0!</v>
      </c>
      <c r="D14" t="e">
        <f>'Formulario para recolectar dato'!G24/'Formulario para recolectar dato'!$C$8</f>
        <v>#DIV/0!</v>
      </c>
      <c r="E14" t="e">
        <f>'Formulario para recolectar dato'!H24/'Formulario para recolectar dato'!$C$8</f>
        <v>#DIV/0!</v>
      </c>
      <c r="F14" t="e">
        <f>'Formulario para recolectar dato'!I24/'Formulario para recolectar dato'!$C$8</f>
        <v>#DIV/0!</v>
      </c>
      <c r="G14" t="e">
        <f>'Formulario para recolectar dato'!J24/'Formulario para recolectar dato'!$C$8</f>
        <v>#DIV/0!</v>
      </c>
      <c r="H14" t="e">
        <f>'Formulario para recolectar dato'!K24/'Formulario para recolectar dato'!$C$8</f>
        <v>#DIV/0!</v>
      </c>
      <c r="L14">
        <f>'Formulario para recolectar dato'!B24</f>
        <v>0</v>
      </c>
      <c r="M14" s="19" t="e">
        <f>B14*('Formulario para recolectar dato'!$C$8-'Formulario para recolectar dato'!$C$9)</f>
        <v>#DIV/0!</v>
      </c>
      <c r="N14" s="19" t="e">
        <f>C14*('Formulario para recolectar dato'!$C$8-'Formulario para recolectar dato'!$C$9)</f>
        <v>#DIV/0!</v>
      </c>
      <c r="O14" s="19" t="e">
        <f>D14*('Formulario para recolectar dato'!$C$8-'Formulario para recolectar dato'!$C$9)</f>
        <v>#DIV/0!</v>
      </c>
      <c r="P14" s="21" t="s">
        <v>1</v>
      </c>
      <c r="Q14" s="46">
        <f>'Formulario para recolectar dato'!I24</f>
        <v>0</v>
      </c>
      <c r="R14" s="46">
        <f>'Formulario para recolectar dato'!J24</f>
        <v>0</v>
      </c>
      <c r="S14" s="46">
        <f>'Formulario para recolectar dato'!K24</f>
        <v>0</v>
      </c>
    </row>
    <row r="15" spans="1:19" x14ac:dyDescent="0.25">
      <c r="A15">
        <f>'Formulario para recolectar dato'!B25</f>
        <v>0</v>
      </c>
      <c r="B15" t="e">
        <f>'Formulario para recolectar dato'!C25/'Formulario para recolectar dato'!$C$8</f>
        <v>#DIV/0!</v>
      </c>
      <c r="C15" t="e">
        <f>'Formulario para recolectar dato'!D25/'Formulario para recolectar dato'!$C$8</f>
        <v>#DIV/0!</v>
      </c>
      <c r="D15" t="e">
        <f>'Formulario para recolectar dato'!G25/'Formulario para recolectar dato'!$C$8</f>
        <v>#DIV/0!</v>
      </c>
      <c r="E15" t="e">
        <f>'Formulario para recolectar dato'!H25/'Formulario para recolectar dato'!$C$8</f>
        <v>#DIV/0!</v>
      </c>
      <c r="F15" t="e">
        <f>'Formulario para recolectar dato'!I25/'Formulario para recolectar dato'!$C$8</f>
        <v>#DIV/0!</v>
      </c>
      <c r="G15" t="e">
        <f>'Formulario para recolectar dato'!J25/'Formulario para recolectar dato'!$C$8</f>
        <v>#DIV/0!</v>
      </c>
      <c r="H15" t="e">
        <f>'Formulario para recolectar dato'!K25/'Formulario para recolectar dato'!$C$8</f>
        <v>#DIV/0!</v>
      </c>
      <c r="L15">
        <f>'Formulario para recolectar dato'!B25</f>
        <v>0</v>
      </c>
      <c r="M15" s="19" t="e">
        <f>B15*('Formulario para recolectar dato'!$C$8-'Formulario para recolectar dato'!$C$9)</f>
        <v>#DIV/0!</v>
      </c>
      <c r="N15" s="19" t="e">
        <f>C15*('Formulario para recolectar dato'!$C$8-'Formulario para recolectar dato'!$C$9)</f>
        <v>#DIV/0!</v>
      </c>
      <c r="O15" s="19" t="e">
        <f>D15*('Formulario para recolectar dato'!$C$8-'Formulario para recolectar dato'!$C$9)</f>
        <v>#DIV/0!</v>
      </c>
      <c r="P15" s="21" t="s">
        <v>1</v>
      </c>
      <c r="Q15" s="46">
        <f>'Formulario para recolectar dato'!I25</f>
        <v>0</v>
      </c>
      <c r="R15" s="46">
        <f>'Formulario para recolectar dato'!J25</f>
        <v>0</v>
      </c>
      <c r="S15" s="46">
        <f>'Formulario para recolectar dato'!K25</f>
        <v>0</v>
      </c>
    </row>
    <row r="16" spans="1:19" x14ac:dyDescent="0.25">
      <c r="A16">
        <f>'Formulario para recolectar dato'!B26</f>
        <v>0</v>
      </c>
      <c r="B16" t="e">
        <f>'Formulario para recolectar dato'!C26/'Formulario para recolectar dato'!$C$8</f>
        <v>#DIV/0!</v>
      </c>
      <c r="C16" t="e">
        <f>'Formulario para recolectar dato'!D26/'Formulario para recolectar dato'!$C$8</f>
        <v>#DIV/0!</v>
      </c>
      <c r="D16" t="e">
        <f>'Formulario para recolectar dato'!G26/'Formulario para recolectar dato'!$C$8</f>
        <v>#DIV/0!</v>
      </c>
      <c r="E16" t="e">
        <f>'Formulario para recolectar dato'!H26/'Formulario para recolectar dato'!$C$8</f>
        <v>#DIV/0!</v>
      </c>
      <c r="F16" t="e">
        <f>'Formulario para recolectar dato'!I26/'Formulario para recolectar dato'!$C$8</f>
        <v>#DIV/0!</v>
      </c>
      <c r="G16" t="e">
        <f>'Formulario para recolectar dato'!J26/'Formulario para recolectar dato'!$C$8</f>
        <v>#DIV/0!</v>
      </c>
      <c r="H16" t="e">
        <f>'Formulario para recolectar dato'!K26/'Formulario para recolectar dato'!$C$8</f>
        <v>#DIV/0!</v>
      </c>
      <c r="L16">
        <f>'Formulario para recolectar dato'!B26</f>
        <v>0</v>
      </c>
      <c r="M16" s="19" t="e">
        <f>B16*('Formulario para recolectar dato'!$C$8-'Formulario para recolectar dato'!$C$9)</f>
        <v>#DIV/0!</v>
      </c>
      <c r="N16" s="19" t="e">
        <f>C16*('Formulario para recolectar dato'!$C$8-'Formulario para recolectar dato'!$C$9)</f>
        <v>#DIV/0!</v>
      </c>
      <c r="O16" s="19" t="e">
        <f>D16*('Formulario para recolectar dato'!$C$8-'Formulario para recolectar dato'!$C$9)</f>
        <v>#DIV/0!</v>
      </c>
      <c r="P16" s="21" t="s">
        <v>1</v>
      </c>
      <c r="Q16" s="46">
        <f>'Formulario para recolectar dato'!I26</f>
        <v>0</v>
      </c>
      <c r="R16" s="46">
        <f>'Formulario para recolectar dato'!J26</f>
        <v>0</v>
      </c>
      <c r="S16" s="46">
        <f>'Formulario para recolectar dato'!K26</f>
        <v>0</v>
      </c>
    </row>
    <row r="17" spans="1:19" x14ac:dyDescent="0.25">
      <c r="A17">
        <f>'Formulario para recolectar dato'!B27</f>
        <v>0</v>
      </c>
      <c r="B17" t="e">
        <f>'Formulario para recolectar dato'!C27/'Formulario para recolectar dato'!$C$8</f>
        <v>#DIV/0!</v>
      </c>
      <c r="C17" t="e">
        <f>'Formulario para recolectar dato'!D27/'Formulario para recolectar dato'!$C$8</f>
        <v>#DIV/0!</v>
      </c>
      <c r="D17" t="e">
        <f>'Formulario para recolectar dato'!G27/'Formulario para recolectar dato'!$C$8</f>
        <v>#DIV/0!</v>
      </c>
      <c r="E17" t="e">
        <f>'Formulario para recolectar dato'!H27/'Formulario para recolectar dato'!$C$8</f>
        <v>#DIV/0!</v>
      </c>
      <c r="F17" t="e">
        <f>'Formulario para recolectar dato'!I27/'Formulario para recolectar dato'!$C$8</f>
        <v>#DIV/0!</v>
      </c>
      <c r="G17" t="e">
        <f>'Formulario para recolectar dato'!J27/'Formulario para recolectar dato'!$C$8</f>
        <v>#DIV/0!</v>
      </c>
      <c r="H17" t="e">
        <f>'Formulario para recolectar dato'!K27/'Formulario para recolectar dato'!$C$8</f>
        <v>#DIV/0!</v>
      </c>
      <c r="L17">
        <f>'Formulario para recolectar dato'!B27</f>
        <v>0</v>
      </c>
      <c r="M17" s="19" t="e">
        <f>B17*('Formulario para recolectar dato'!$C$8-'Formulario para recolectar dato'!$C$9)</f>
        <v>#DIV/0!</v>
      </c>
      <c r="N17" s="19" t="e">
        <f>C17*('Formulario para recolectar dato'!$C$8-'Formulario para recolectar dato'!$C$9)</f>
        <v>#DIV/0!</v>
      </c>
      <c r="O17" s="19" t="e">
        <f>D17*('Formulario para recolectar dato'!$C$8-'Formulario para recolectar dato'!$C$9)</f>
        <v>#DIV/0!</v>
      </c>
      <c r="P17" s="21" t="s">
        <v>1</v>
      </c>
      <c r="Q17" s="46">
        <f>'Formulario para recolectar dato'!I27</f>
        <v>0</v>
      </c>
      <c r="R17" s="46">
        <f>'Formulario para recolectar dato'!J27</f>
        <v>0</v>
      </c>
      <c r="S17" s="46">
        <f>'Formulario para recolectar dato'!K27</f>
        <v>0</v>
      </c>
    </row>
    <row r="18" spans="1:19" x14ac:dyDescent="0.25">
      <c r="A18">
        <f>'Formulario para recolectar dato'!B28</f>
        <v>0</v>
      </c>
      <c r="B18" t="e">
        <f>'Formulario para recolectar dato'!C28/'Formulario para recolectar dato'!$C$8</f>
        <v>#DIV/0!</v>
      </c>
      <c r="C18" t="e">
        <f>'Formulario para recolectar dato'!D28/'Formulario para recolectar dato'!$C$8</f>
        <v>#DIV/0!</v>
      </c>
      <c r="D18" t="e">
        <f>'Formulario para recolectar dato'!G28/'Formulario para recolectar dato'!$C$8</f>
        <v>#DIV/0!</v>
      </c>
      <c r="E18" t="e">
        <f>'Formulario para recolectar dato'!H28/'Formulario para recolectar dato'!$C$8</f>
        <v>#DIV/0!</v>
      </c>
      <c r="F18" t="e">
        <f>'Formulario para recolectar dato'!I28/'Formulario para recolectar dato'!$C$8</f>
        <v>#DIV/0!</v>
      </c>
      <c r="G18" t="e">
        <f>'Formulario para recolectar dato'!J28/'Formulario para recolectar dato'!$C$8</f>
        <v>#DIV/0!</v>
      </c>
      <c r="H18" t="e">
        <f>'Formulario para recolectar dato'!K28/'Formulario para recolectar dato'!$C$8</f>
        <v>#DIV/0!</v>
      </c>
      <c r="L18">
        <f>'Formulario para recolectar dato'!B28</f>
        <v>0</v>
      </c>
      <c r="M18" s="19" t="e">
        <f>B18*('Formulario para recolectar dato'!$C$8-'Formulario para recolectar dato'!$C$9)</f>
        <v>#DIV/0!</v>
      </c>
      <c r="N18" s="19" t="e">
        <f>C18*('Formulario para recolectar dato'!$C$8-'Formulario para recolectar dato'!$C$9)</f>
        <v>#DIV/0!</v>
      </c>
      <c r="O18" s="19" t="e">
        <f>D18*('Formulario para recolectar dato'!$C$8-'Formulario para recolectar dato'!$C$9)</f>
        <v>#DIV/0!</v>
      </c>
      <c r="P18" s="21" t="s">
        <v>1</v>
      </c>
      <c r="Q18" s="46">
        <f>'Formulario para recolectar dato'!I28</f>
        <v>0</v>
      </c>
      <c r="R18" s="46">
        <f>'Formulario para recolectar dato'!J28</f>
        <v>0</v>
      </c>
      <c r="S18" s="46">
        <f>'Formulario para recolectar dato'!K28</f>
        <v>0</v>
      </c>
    </row>
    <row r="19" spans="1:19" x14ac:dyDescent="0.25">
      <c r="A19">
        <f>'Formulario para recolectar dato'!B29</f>
        <v>0</v>
      </c>
      <c r="B19" t="e">
        <f>'Formulario para recolectar dato'!C29/'Formulario para recolectar dato'!$C$8</f>
        <v>#DIV/0!</v>
      </c>
      <c r="C19" t="e">
        <f>'Formulario para recolectar dato'!D29/'Formulario para recolectar dato'!$C$8</f>
        <v>#DIV/0!</v>
      </c>
      <c r="D19" t="e">
        <f>'Formulario para recolectar dato'!G29/'Formulario para recolectar dato'!$C$8</f>
        <v>#DIV/0!</v>
      </c>
      <c r="E19" t="e">
        <f>'Formulario para recolectar dato'!H29/'Formulario para recolectar dato'!$C$8</f>
        <v>#DIV/0!</v>
      </c>
      <c r="F19" t="e">
        <f>'Formulario para recolectar dato'!I29/'Formulario para recolectar dato'!$C$8</f>
        <v>#DIV/0!</v>
      </c>
      <c r="G19" t="e">
        <f>'Formulario para recolectar dato'!J29/'Formulario para recolectar dato'!$C$8</f>
        <v>#DIV/0!</v>
      </c>
      <c r="H19" t="e">
        <f>'Formulario para recolectar dato'!K29/'Formulario para recolectar dato'!$C$8</f>
        <v>#DIV/0!</v>
      </c>
      <c r="L19">
        <f>'Formulario para recolectar dato'!B29</f>
        <v>0</v>
      </c>
      <c r="M19" s="19" t="e">
        <f>B19*('Formulario para recolectar dato'!$C$8-'Formulario para recolectar dato'!$C$9)</f>
        <v>#DIV/0!</v>
      </c>
      <c r="N19" s="19" t="e">
        <f>C19*('Formulario para recolectar dato'!$C$8-'Formulario para recolectar dato'!$C$9)</f>
        <v>#DIV/0!</v>
      </c>
      <c r="O19" s="19" t="e">
        <f>D19*('Formulario para recolectar dato'!$C$8-'Formulario para recolectar dato'!$C$9)</f>
        <v>#DIV/0!</v>
      </c>
      <c r="P19" s="21" t="s">
        <v>1</v>
      </c>
      <c r="Q19" s="46">
        <f>'Formulario para recolectar dato'!I29</f>
        <v>0</v>
      </c>
      <c r="R19" s="46">
        <f>'Formulario para recolectar dato'!J29</f>
        <v>0</v>
      </c>
      <c r="S19" s="46">
        <f>'Formulario para recolectar dato'!K29</f>
        <v>0</v>
      </c>
    </row>
    <row r="20" spans="1:19" x14ac:dyDescent="0.25">
      <c r="A20">
        <f>'Formulario para recolectar dato'!B30</f>
        <v>0</v>
      </c>
      <c r="B20" t="e">
        <f>'Formulario para recolectar dato'!C30/'Formulario para recolectar dato'!$C$8</f>
        <v>#DIV/0!</v>
      </c>
      <c r="C20" t="e">
        <f>'Formulario para recolectar dato'!D30/'Formulario para recolectar dato'!$C$8</f>
        <v>#DIV/0!</v>
      </c>
      <c r="D20" t="e">
        <f>'Formulario para recolectar dato'!G30/'Formulario para recolectar dato'!$C$8</f>
        <v>#DIV/0!</v>
      </c>
      <c r="E20" t="e">
        <f>'Formulario para recolectar dato'!H30/'Formulario para recolectar dato'!$C$8</f>
        <v>#DIV/0!</v>
      </c>
      <c r="F20" t="e">
        <f>'Formulario para recolectar dato'!I30/'Formulario para recolectar dato'!$C$8</f>
        <v>#DIV/0!</v>
      </c>
      <c r="G20" t="e">
        <f>'Formulario para recolectar dato'!J30/'Formulario para recolectar dato'!$C$8</f>
        <v>#DIV/0!</v>
      </c>
      <c r="H20" t="e">
        <f>'Formulario para recolectar dato'!K30/'Formulario para recolectar dato'!$C$8</f>
        <v>#DIV/0!</v>
      </c>
      <c r="L20">
        <f>'Formulario para recolectar dato'!B30</f>
        <v>0</v>
      </c>
      <c r="M20" s="19" t="e">
        <f>B20*('Formulario para recolectar dato'!$C$8-'Formulario para recolectar dato'!$C$9)</f>
        <v>#DIV/0!</v>
      </c>
      <c r="N20" s="19" t="e">
        <f>C20*('Formulario para recolectar dato'!$C$8-'Formulario para recolectar dato'!$C$9)</f>
        <v>#DIV/0!</v>
      </c>
      <c r="O20" s="19" t="e">
        <f>D20*('Formulario para recolectar dato'!$C$8-'Formulario para recolectar dato'!$C$9)</f>
        <v>#DIV/0!</v>
      </c>
      <c r="P20" s="21" t="s">
        <v>1</v>
      </c>
      <c r="Q20" s="46">
        <f>'Formulario para recolectar dato'!I30</f>
        <v>0</v>
      </c>
      <c r="R20" s="46">
        <f>'Formulario para recolectar dato'!J30</f>
        <v>0</v>
      </c>
      <c r="S20" s="46">
        <f>'Formulario para recolectar dato'!K30</f>
        <v>0</v>
      </c>
    </row>
    <row r="21" spans="1:19" x14ac:dyDescent="0.25">
      <c r="A21">
        <f>'Formulario para recolectar dato'!B31</f>
        <v>0</v>
      </c>
      <c r="B21" t="e">
        <f>'Formulario para recolectar dato'!C31/'Formulario para recolectar dato'!$C$8</f>
        <v>#DIV/0!</v>
      </c>
      <c r="C21" t="e">
        <f>'Formulario para recolectar dato'!D31/'Formulario para recolectar dato'!$C$8</f>
        <v>#DIV/0!</v>
      </c>
      <c r="D21" t="e">
        <f>'Formulario para recolectar dato'!G31/'Formulario para recolectar dato'!$C$8</f>
        <v>#DIV/0!</v>
      </c>
      <c r="E21" t="e">
        <f>'Formulario para recolectar dato'!H31/'Formulario para recolectar dato'!$C$8</f>
        <v>#DIV/0!</v>
      </c>
      <c r="F21" t="e">
        <f>'Formulario para recolectar dato'!I31/'Formulario para recolectar dato'!$C$8</f>
        <v>#DIV/0!</v>
      </c>
      <c r="G21" t="e">
        <f>'Formulario para recolectar dato'!J31/'Formulario para recolectar dato'!$C$8</f>
        <v>#DIV/0!</v>
      </c>
      <c r="H21" t="e">
        <f>'Formulario para recolectar dato'!K31/'Formulario para recolectar dato'!$C$8</f>
        <v>#DIV/0!</v>
      </c>
      <c r="L21">
        <f>'Formulario para recolectar dato'!B31</f>
        <v>0</v>
      </c>
      <c r="M21" s="19" t="e">
        <f>B21*('Formulario para recolectar dato'!$C$8-'Formulario para recolectar dato'!$C$9)</f>
        <v>#DIV/0!</v>
      </c>
      <c r="N21" s="19" t="e">
        <f>C21*('Formulario para recolectar dato'!$C$8-'Formulario para recolectar dato'!$C$9)</f>
        <v>#DIV/0!</v>
      </c>
      <c r="O21" s="19" t="e">
        <f>D21*('Formulario para recolectar dato'!$C$8-'Formulario para recolectar dato'!$C$9)</f>
        <v>#DIV/0!</v>
      </c>
      <c r="P21" s="21" t="s">
        <v>1</v>
      </c>
      <c r="Q21" s="46">
        <f>'Formulario para recolectar dato'!I31</f>
        <v>0</v>
      </c>
      <c r="R21" s="46">
        <f>'Formulario para recolectar dato'!J31</f>
        <v>0</v>
      </c>
      <c r="S21" s="46">
        <f>'Formulario para recolectar dato'!K31</f>
        <v>0</v>
      </c>
    </row>
    <row r="22" spans="1:19" x14ac:dyDescent="0.25">
      <c r="A22">
        <f>'Formulario para recolectar dato'!B32</f>
        <v>0</v>
      </c>
      <c r="B22" t="e">
        <f>'Formulario para recolectar dato'!C32/'Formulario para recolectar dato'!$C$8</f>
        <v>#DIV/0!</v>
      </c>
      <c r="C22" t="e">
        <f>'Formulario para recolectar dato'!D32/'Formulario para recolectar dato'!$C$8</f>
        <v>#DIV/0!</v>
      </c>
      <c r="D22" t="e">
        <f>'Formulario para recolectar dato'!G32/'Formulario para recolectar dato'!$C$8</f>
        <v>#DIV/0!</v>
      </c>
      <c r="E22" t="e">
        <f>'Formulario para recolectar dato'!H32/'Formulario para recolectar dato'!$C$8</f>
        <v>#DIV/0!</v>
      </c>
      <c r="F22" t="e">
        <f>'Formulario para recolectar dato'!I32/'Formulario para recolectar dato'!$C$8</f>
        <v>#DIV/0!</v>
      </c>
      <c r="G22" t="e">
        <f>'Formulario para recolectar dato'!J32/'Formulario para recolectar dato'!$C$8</f>
        <v>#DIV/0!</v>
      </c>
      <c r="H22" t="e">
        <f>'Formulario para recolectar dato'!K32/'Formulario para recolectar dato'!$C$8</f>
        <v>#DIV/0!</v>
      </c>
      <c r="L22">
        <f>'Formulario para recolectar dato'!B32</f>
        <v>0</v>
      </c>
      <c r="M22" s="19" t="e">
        <f>B22*('Formulario para recolectar dato'!$C$8-'Formulario para recolectar dato'!$C$9)</f>
        <v>#DIV/0!</v>
      </c>
      <c r="N22" s="19" t="e">
        <f>C22*('Formulario para recolectar dato'!$C$8-'Formulario para recolectar dato'!$C$9)</f>
        <v>#DIV/0!</v>
      </c>
      <c r="O22" s="19" t="e">
        <f>D22*('Formulario para recolectar dato'!$C$8-'Formulario para recolectar dato'!$C$9)</f>
        <v>#DIV/0!</v>
      </c>
      <c r="P22" s="21" t="s">
        <v>1</v>
      </c>
      <c r="Q22" s="46">
        <f>'Formulario para recolectar dato'!I32</f>
        <v>0</v>
      </c>
      <c r="R22" s="46">
        <f>'Formulario para recolectar dato'!J32</f>
        <v>0</v>
      </c>
      <c r="S22" s="46">
        <f>'Formulario para recolectar dato'!K32</f>
        <v>0</v>
      </c>
    </row>
    <row r="23" spans="1:19" x14ac:dyDescent="0.25">
      <c r="A23">
        <f>'Formulario para recolectar dato'!B33</f>
        <v>0</v>
      </c>
      <c r="B23" t="e">
        <f>'Formulario para recolectar dato'!C33/'Formulario para recolectar dato'!$C$8</f>
        <v>#DIV/0!</v>
      </c>
      <c r="C23" t="e">
        <f>'Formulario para recolectar dato'!D33/'Formulario para recolectar dato'!$C$8</f>
        <v>#DIV/0!</v>
      </c>
      <c r="D23" t="e">
        <f>'Formulario para recolectar dato'!G33/'Formulario para recolectar dato'!$C$8</f>
        <v>#DIV/0!</v>
      </c>
      <c r="E23" t="e">
        <f>'Formulario para recolectar dato'!H33/'Formulario para recolectar dato'!$C$8</f>
        <v>#DIV/0!</v>
      </c>
      <c r="F23" t="e">
        <f>'Formulario para recolectar dato'!I33/'Formulario para recolectar dato'!$C$8</f>
        <v>#DIV/0!</v>
      </c>
      <c r="G23" t="e">
        <f>'Formulario para recolectar dato'!J33/'Formulario para recolectar dato'!$C$8</f>
        <v>#DIV/0!</v>
      </c>
      <c r="H23" t="e">
        <f>'Formulario para recolectar dato'!K33/'Formulario para recolectar dato'!$C$8</f>
        <v>#DIV/0!</v>
      </c>
      <c r="L23">
        <f>'Formulario para recolectar dato'!B33</f>
        <v>0</v>
      </c>
      <c r="M23" s="19" t="e">
        <f>B23*('Formulario para recolectar dato'!$C$8-'Formulario para recolectar dato'!$C$9)</f>
        <v>#DIV/0!</v>
      </c>
      <c r="N23" s="19" t="e">
        <f>C23*('Formulario para recolectar dato'!$C$8-'Formulario para recolectar dato'!$C$9)</f>
        <v>#DIV/0!</v>
      </c>
      <c r="O23" s="19" t="e">
        <f>D23*('Formulario para recolectar dato'!$C$8-'Formulario para recolectar dato'!$C$9)</f>
        <v>#DIV/0!</v>
      </c>
      <c r="P23" s="21" t="s">
        <v>1</v>
      </c>
      <c r="Q23" s="46">
        <f>'Formulario para recolectar dato'!I33</f>
        <v>0</v>
      </c>
      <c r="R23" s="46">
        <f>'Formulario para recolectar dato'!J33</f>
        <v>0</v>
      </c>
      <c r="S23" s="46">
        <f>'Formulario para recolectar dato'!K33</f>
        <v>0</v>
      </c>
    </row>
    <row r="24" spans="1:19" x14ac:dyDescent="0.25">
      <c r="A24">
        <f>'Formulario para recolectar dato'!B34</f>
        <v>0</v>
      </c>
      <c r="B24" t="e">
        <f>'Formulario para recolectar dato'!C34/'Formulario para recolectar dato'!$C$8</f>
        <v>#DIV/0!</v>
      </c>
      <c r="C24" t="e">
        <f>'Formulario para recolectar dato'!D34/'Formulario para recolectar dato'!$C$8</f>
        <v>#DIV/0!</v>
      </c>
      <c r="D24" t="e">
        <f>'Formulario para recolectar dato'!G34/'Formulario para recolectar dato'!$C$8</f>
        <v>#DIV/0!</v>
      </c>
      <c r="E24" t="e">
        <f>'Formulario para recolectar dato'!H34/'Formulario para recolectar dato'!$C$8</f>
        <v>#DIV/0!</v>
      </c>
      <c r="F24" t="e">
        <f>'Formulario para recolectar dato'!I34/'Formulario para recolectar dato'!$C$8</f>
        <v>#DIV/0!</v>
      </c>
      <c r="G24" t="e">
        <f>'Formulario para recolectar dato'!J34/'Formulario para recolectar dato'!$C$8</f>
        <v>#DIV/0!</v>
      </c>
      <c r="H24" t="e">
        <f>'Formulario para recolectar dato'!K34/'Formulario para recolectar dato'!$C$8</f>
        <v>#DIV/0!</v>
      </c>
      <c r="L24">
        <f>'Formulario para recolectar dato'!B34</f>
        <v>0</v>
      </c>
      <c r="M24" s="19" t="e">
        <f>B24*('Formulario para recolectar dato'!$C$8-'Formulario para recolectar dato'!$C$9)</f>
        <v>#DIV/0!</v>
      </c>
      <c r="N24" s="19" t="e">
        <f>C24*('Formulario para recolectar dato'!$C$8-'Formulario para recolectar dato'!$C$9)</f>
        <v>#DIV/0!</v>
      </c>
      <c r="O24" s="19" t="e">
        <f>D24*('Formulario para recolectar dato'!$C$8-'Formulario para recolectar dato'!$C$9)</f>
        <v>#DIV/0!</v>
      </c>
      <c r="P24" s="21" t="s">
        <v>1</v>
      </c>
      <c r="Q24" s="46">
        <f>'Formulario para recolectar dato'!I34</f>
        <v>0</v>
      </c>
      <c r="R24" s="46">
        <f>'Formulario para recolectar dato'!J34</f>
        <v>0</v>
      </c>
      <c r="S24" s="46">
        <f>'Formulario para recolectar dato'!K34</f>
        <v>0</v>
      </c>
    </row>
    <row r="25" spans="1:19" x14ac:dyDescent="0.25">
      <c r="A25">
        <f>'Formulario para recolectar dato'!B35</f>
        <v>0</v>
      </c>
      <c r="B25" t="e">
        <f>'Formulario para recolectar dato'!C35/'Formulario para recolectar dato'!$C$8</f>
        <v>#DIV/0!</v>
      </c>
      <c r="C25" t="e">
        <f>'Formulario para recolectar dato'!D35/'Formulario para recolectar dato'!$C$8</f>
        <v>#DIV/0!</v>
      </c>
      <c r="D25" t="e">
        <f>'Formulario para recolectar dato'!G35/'Formulario para recolectar dato'!$C$8</f>
        <v>#DIV/0!</v>
      </c>
      <c r="E25" t="e">
        <f>'Formulario para recolectar dato'!H35/'Formulario para recolectar dato'!$C$8</f>
        <v>#DIV/0!</v>
      </c>
      <c r="F25" t="e">
        <f>'Formulario para recolectar dato'!I35/'Formulario para recolectar dato'!$C$8</f>
        <v>#DIV/0!</v>
      </c>
      <c r="G25" t="e">
        <f>'Formulario para recolectar dato'!J35/'Formulario para recolectar dato'!$C$8</f>
        <v>#DIV/0!</v>
      </c>
      <c r="H25" t="e">
        <f>'Formulario para recolectar dato'!K35/'Formulario para recolectar dato'!$C$8</f>
        <v>#DIV/0!</v>
      </c>
      <c r="L25">
        <f>'Formulario para recolectar dato'!B35</f>
        <v>0</v>
      </c>
      <c r="M25" s="19" t="e">
        <f>B25*('Formulario para recolectar dato'!$C$8-'Formulario para recolectar dato'!$C$9)</f>
        <v>#DIV/0!</v>
      </c>
      <c r="N25" s="19" t="e">
        <f>C25*('Formulario para recolectar dato'!$C$8-'Formulario para recolectar dato'!$C$9)</f>
        <v>#DIV/0!</v>
      </c>
      <c r="O25" s="19" t="e">
        <f>D25*('Formulario para recolectar dato'!$C$8-'Formulario para recolectar dato'!$C$9)</f>
        <v>#DIV/0!</v>
      </c>
      <c r="P25" s="21" t="s">
        <v>1</v>
      </c>
      <c r="Q25" s="46">
        <f>'Formulario para recolectar dato'!I35</f>
        <v>0</v>
      </c>
      <c r="R25" s="46">
        <f>'Formulario para recolectar dato'!J35</f>
        <v>0</v>
      </c>
      <c r="S25" s="46">
        <f>'Formulario para recolectar dato'!K35</f>
        <v>0</v>
      </c>
    </row>
    <row r="26" spans="1:19" x14ac:dyDescent="0.25">
      <c r="A26">
        <f>'Formulario para recolectar dato'!B36</f>
        <v>0</v>
      </c>
      <c r="B26" t="e">
        <f>'Formulario para recolectar dato'!C36/'Formulario para recolectar dato'!$C$8</f>
        <v>#DIV/0!</v>
      </c>
      <c r="C26" t="e">
        <f>'Formulario para recolectar dato'!D36/'Formulario para recolectar dato'!$C$8</f>
        <v>#DIV/0!</v>
      </c>
      <c r="D26" t="e">
        <f>'Formulario para recolectar dato'!G36/'Formulario para recolectar dato'!$C$8</f>
        <v>#DIV/0!</v>
      </c>
      <c r="E26" t="e">
        <f>'Formulario para recolectar dato'!H36/'Formulario para recolectar dato'!$C$8</f>
        <v>#DIV/0!</v>
      </c>
      <c r="F26" t="e">
        <f>'Formulario para recolectar dato'!I36/'Formulario para recolectar dato'!$C$8</f>
        <v>#DIV/0!</v>
      </c>
      <c r="G26" t="e">
        <f>'Formulario para recolectar dato'!J36/'Formulario para recolectar dato'!$C$8</f>
        <v>#DIV/0!</v>
      </c>
      <c r="H26" t="e">
        <f>'Formulario para recolectar dato'!K36/'Formulario para recolectar dato'!$C$8</f>
        <v>#DIV/0!</v>
      </c>
      <c r="L26">
        <f>'Formulario para recolectar dato'!B36</f>
        <v>0</v>
      </c>
      <c r="M26" s="19" t="e">
        <f>B26*('Formulario para recolectar dato'!$C$8-'Formulario para recolectar dato'!$C$9)</f>
        <v>#DIV/0!</v>
      </c>
      <c r="N26" s="19" t="e">
        <f>C26*('Formulario para recolectar dato'!$C$8-'Formulario para recolectar dato'!$C$9)</f>
        <v>#DIV/0!</v>
      </c>
      <c r="O26" s="19" t="e">
        <f>D26*('Formulario para recolectar dato'!$C$8-'Formulario para recolectar dato'!$C$9)</f>
        <v>#DIV/0!</v>
      </c>
      <c r="P26" s="21" t="s">
        <v>1</v>
      </c>
      <c r="Q26" s="46">
        <f>'Formulario para recolectar dato'!I36</f>
        <v>0</v>
      </c>
      <c r="R26" s="46">
        <f>'Formulario para recolectar dato'!J36</f>
        <v>0</v>
      </c>
      <c r="S26" s="46">
        <f>'Formulario para recolectar dato'!K36</f>
        <v>0</v>
      </c>
    </row>
    <row r="27" spans="1:19" x14ac:dyDescent="0.25">
      <c r="A27">
        <f>'Formulario para recolectar dato'!B37</f>
        <v>0</v>
      </c>
      <c r="B27" t="e">
        <f>'Formulario para recolectar dato'!C37/'Formulario para recolectar dato'!$C$8</f>
        <v>#DIV/0!</v>
      </c>
      <c r="C27" t="e">
        <f>'Formulario para recolectar dato'!D37/'Formulario para recolectar dato'!$C$8</f>
        <v>#DIV/0!</v>
      </c>
      <c r="D27" t="e">
        <f>'Formulario para recolectar dato'!G37/'Formulario para recolectar dato'!$C$8</f>
        <v>#DIV/0!</v>
      </c>
      <c r="E27" t="e">
        <f>'Formulario para recolectar dato'!H37/'Formulario para recolectar dato'!$C$8</f>
        <v>#DIV/0!</v>
      </c>
      <c r="F27" t="e">
        <f>'Formulario para recolectar dato'!I37/'Formulario para recolectar dato'!$C$8</f>
        <v>#DIV/0!</v>
      </c>
      <c r="G27" t="e">
        <f>'Formulario para recolectar dato'!J37/'Formulario para recolectar dato'!$C$8</f>
        <v>#DIV/0!</v>
      </c>
      <c r="H27" t="e">
        <f>'Formulario para recolectar dato'!K37/'Formulario para recolectar dato'!$C$8</f>
        <v>#DIV/0!</v>
      </c>
      <c r="L27">
        <f>'Formulario para recolectar dato'!B37</f>
        <v>0</v>
      </c>
      <c r="M27" s="19" t="e">
        <f>B27*('Formulario para recolectar dato'!$C$8-'Formulario para recolectar dato'!$C$9)</f>
        <v>#DIV/0!</v>
      </c>
      <c r="N27" s="19" t="e">
        <f>C27*('Formulario para recolectar dato'!$C$8-'Formulario para recolectar dato'!$C$9)</f>
        <v>#DIV/0!</v>
      </c>
      <c r="O27" s="19" t="e">
        <f>D27*('Formulario para recolectar dato'!$C$8-'Formulario para recolectar dato'!$C$9)</f>
        <v>#DIV/0!</v>
      </c>
      <c r="P27" s="21" t="s">
        <v>1</v>
      </c>
      <c r="Q27" s="46">
        <f>'Formulario para recolectar dato'!I37</f>
        <v>0</v>
      </c>
      <c r="R27" s="46">
        <f>'Formulario para recolectar dato'!J37</f>
        <v>0</v>
      </c>
      <c r="S27" s="46">
        <f>'Formulario para recolectar dato'!K37</f>
        <v>0</v>
      </c>
    </row>
    <row r="28" spans="1:19" x14ac:dyDescent="0.25">
      <c r="P28" s="20"/>
      <c r="Q28" s="46"/>
      <c r="R28" s="46"/>
      <c r="S28" s="46"/>
    </row>
    <row r="29" spans="1:19" x14ac:dyDescent="0.25">
      <c r="L29" t="s">
        <v>0</v>
      </c>
      <c r="M29" s="19" t="e">
        <f>SUM(M3:M27)</f>
        <v>#DIV/0!</v>
      </c>
      <c r="N29" s="19" t="e">
        <f t="shared" ref="N29:S29" si="0">SUM(N3:N27)</f>
        <v>#DIV/0!</v>
      </c>
      <c r="O29" s="19" t="e">
        <f t="shared" si="0"/>
        <v>#DIV/0!</v>
      </c>
      <c r="P29" s="21" t="s">
        <v>1</v>
      </c>
      <c r="Q29" s="46">
        <f t="shared" si="0"/>
        <v>8</v>
      </c>
      <c r="R29" s="46">
        <f t="shared" si="0"/>
        <v>6.4</v>
      </c>
      <c r="S29" s="46">
        <f t="shared" si="0"/>
        <v>7</v>
      </c>
    </row>
    <row r="30" spans="1:19" x14ac:dyDescent="0.25">
      <c r="Q30" s="46"/>
      <c r="R30" s="46"/>
      <c r="S30" s="46"/>
    </row>
    <row r="31" spans="1:19" x14ac:dyDescent="0.25">
      <c r="Q31" s="76" t="s">
        <v>51</v>
      </c>
      <c r="R31" s="76"/>
      <c r="S31" s="46">
        <f>SUM(Q29:S29)</f>
        <v>21.4</v>
      </c>
    </row>
    <row r="32" spans="1:19" x14ac:dyDescent="0.25">
      <c r="Q32" s="77" t="s">
        <v>52</v>
      </c>
      <c r="R32" s="77"/>
      <c r="S32" s="46" t="e">
        <f>S31-O29</f>
        <v>#DIV/0!</v>
      </c>
    </row>
    <row r="33" spans="17:19" x14ac:dyDescent="0.25">
      <c r="Q33" s="77" t="s">
        <v>53</v>
      </c>
      <c r="R33" s="77"/>
      <c r="S33" s="46" t="e">
        <f>O29</f>
        <v>#DIV/0!</v>
      </c>
    </row>
  </sheetData>
  <mergeCells count="4">
    <mergeCell ref="Q31:R31"/>
    <mergeCell ref="Q32:R32"/>
    <mergeCell ref="Q33:R33"/>
    <mergeCell ref="B1:G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erty xmlns="ff1070ca-370c-4daa-a070-d87f4ba30d71" xsi:nil="true"/>
    <Last_x0020_Modified0 xmlns="ff1070ca-370c-4daa-a070-d87f4ba30d71" xsi:nil="true"/>
    <Doc_x0020_Type xmlns="ff1070ca-370c-4daa-a070-d87f4ba30d71" xsi:nil="true"/>
    <z05u xmlns="ff1070ca-370c-4daa-a070-d87f4ba30d71" xsi:nil="true"/>
    <Project xmlns="ff1070ca-370c-4daa-a070-d87f4ba30d71" xsi:nil="true"/>
    <Source xmlns="ff1070ca-370c-4daa-a070-d87f4ba30d71" xsi:nil="true"/>
    <SharedWithUsers xmlns="d643282c-5694-4f6b-be46-dcc35f54b9f0">
      <UserInfo>
        <DisplayName>McBride, Monica</DisplayName>
        <AccountId>49</AccountId>
        <AccountType/>
      </UserInfo>
    </SharedWithUsers>
    <Order1 xmlns="ff1070ca-370c-4daa-a070-d87f4ba30d71" xsi:nil="true"/>
    <Order2 xmlns="ff1070ca-370c-4daa-a070-d87f4ba30d71" xsi:nil="true"/>
    <cznj xmlns="ff1070ca-370c-4daa-a070-d87f4ba30d71" xsi:nil="true"/>
    <Order3 xmlns="ff1070ca-370c-4daa-a070-d87f4ba30d71" xsi:nil="true"/>
    <OrderIndustry xmlns="ff1070ca-370c-4daa-a070-d87f4ba30d71" xsi:nil="true"/>
    <OrderIndustryProjectManagement xmlns="ff1070ca-370c-4daa-a070-d87f4ba30d7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87E27AACD2724AAFEEFB46DEC45603" ma:contentTypeVersion="20" ma:contentTypeDescription="Create a new document." ma:contentTypeScope="" ma:versionID="3f670627e385c9fa08f1b6dba93eb165">
  <xsd:schema xmlns:xsd="http://www.w3.org/2001/XMLSchema" xmlns:xs="http://www.w3.org/2001/XMLSchema" xmlns:p="http://schemas.microsoft.com/office/2006/metadata/properties" xmlns:ns2="ff1070ca-370c-4daa-a070-d87f4ba30d71" xmlns:ns3="d643282c-5694-4f6b-be46-dcc35f54b9f0" targetNamespace="http://schemas.microsoft.com/office/2006/metadata/properties" ma:root="true" ma:fieldsID="e980d738a42829b5c259c7b8b9f3a869" ns2:_="" ns3:_="">
    <xsd:import namespace="ff1070ca-370c-4daa-a070-d87f4ba30d71"/>
    <xsd:import namespace="d643282c-5694-4f6b-be46-dcc35f54b9f0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Last_x0020_Modified0" minOccurs="0"/>
                <xsd:element ref="ns3:SharedWithUsers" minOccurs="0"/>
                <xsd:element ref="ns3:SharedWithDetails" minOccurs="0"/>
                <xsd:element ref="ns2:Doc_x0020_Type" minOccurs="0"/>
                <xsd:element ref="ns2:Property" minOccurs="0"/>
                <xsd:element ref="ns2:Source" minOccurs="0"/>
                <xsd:element ref="ns2:z05u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Order1" minOccurs="0"/>
                <xsd:element ref="ns2:Order2" minOccurs="0"/>
                <xsd:element ref="ns2:cznj" minOccurs="0"/>
                <xsd:element ref="ns2:Order3" minOccurs="0"/>
                <xsd:element ref="ns2:OrderIndustry" minOccurs="0"/>
                <xsd:element ref="ns2:OrderIndustryProjectManagement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1070ca-370c-4daa-a070-d87f4ba30d71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internalName="Project">
      <xsd:simpleType>
        <xsd:restriction base="dms:Text">
          <xsd:maxLength value="255"/>
        </xsd:restriction>
      </xsd:simpleType>
    </xsd:element>
    <xsd:element name="Last_x0020_Modified0" ma:index="9" nillable="true" ma:displayName="Last Modified" ma:format="DateOnly" ma:internalName="Last_x0020_Modified0">
      <xsd:simpleType>
        <xsd:restriction base="dms:DateTime"/>
      </xsd:simpleType>
    </xsd:element>
    <xsd:element name="Doc_x0020_Type" ma:index="12" nillable="true" ma:displayName="Doc Type" ma:internalName="Doc_x0020_Type">
      <xsd:simpleType>
        <xsd:restriction base="dms:Text"/>
      </xsd:simpleType>
    </xsd:element>
    <xsd:element name="Property" ma:index="13" nillable="true" ma:displayName="Property/Location" ma:internalName="Property">
      <xsd:simpleType>
        <xsd:restriction base="dms:Text"/>
      </xsd:simpleType>
    </xsd:element>
    <xsd:element name="Source" ma:index="14" nillable="true" ma:displayName="Source" ma:internalName="Source">
      <xsd:simpleType>
        <xsd:restriction base="dms:Text"/>
      </xsd:simpleType>
    </xsd:element>
    <xsd:element name="z05u" ma:index="15" nillable="true" ma:displayName="notes" ma:internalName="z05u">
      <xsd:simpleType>
        <xsd:restriction base="dms:Text"/>
      </xsd:simple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Order1" ma:index="21" nillable="true" ma:displayName="Order" ma:indexed="true" ma:internalName="Order1">
      <xsd:simpleType>
        <xsd:restriction base="dms:Number"/>
      </xsd:simpleType>
    </xsd:element>
    <xsd:element name="Order2" ma:index="22" nillable="true" ma:displayName="Order2" ma:internalName="Order2">
      <xsd:simpleType>
        <xsd:restriction base="dms:Number"/>
      </xsd:simpleType>
    </xsd:element>
    <xsd:element name="cznj" ma:index="23" nillable="true" ma:displayName="Number" ma:internalName="cznj">
      <xsd:simpleType>
        <xsd:restriction base="dms:Number"/>
      </xsd:simpleType>
    </xsd:element>
    <xsd:element name="Order3" ma:index="24" nillable="true" ma:displayName="Order3" ma:internalName="Order3">
      <xsd:simpleType>
        <xsd:restriction base="dms:Number"/>
      </xsd:simpleType>
    </xsd:element>
    <xsd:element name="OrderIndustry" ma:index="25" nillable="true" ma:displayName="OrderIndustry" ma:internalName="OrderIndustry" ma:percentage="FALSE">
      <xsd:simpleType>
        <xsd:restriction base="dms:Number"/>
      </xsd:simpleType>
    </xsd:element>
    <xsd:element name="OrderIndustryProjectManagement" ma:index="26" nillable="true" ma:displayName="OrderIndustryProjectManagement" ma:internalName="OrderIndustryProjectManagement" ma:percentage="FALSE">
      <xsd:simpleType>
        <xsd:restriction base="dms:Number"/>
      </xsd:simpleType>
    </xsd:element>
    <xsd:element name="MediaServiceOCR" ma:index="2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3282c-5694-4f6b-be46-dcc35f54b9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DB5BCD-7F06-4600-9B83-7E973D3E5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3017A8-630E-4C38-863C-3E4A81D20C1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f1070ca-370c-4daa-a070-d87f4ba30d71"/>
    <ds:schemaRef ds:uri="d643282c-5694-4f6b-be46-dcc35f54b9f0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CB2021-36F3-4800-9270-AB7F04FE8C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1070ca-370c-4daa-a070-d87f4ba30d71"/>
    <ds:schemaRef ds:uri="d643282c-5694-4f6b-be46-dcc35f54b9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Instrucciones para la auditoría</vt:lpstr>
      <vt:lpstr>Formulario para recolectar dato</vt:lpstr>
      <vt:lpstr>Tablas de sobreproducción</vt:lpstr>
      <vt:lpstr>Resultado 1 Consumido vs no con</vt:lpstr>
      <vt:lpstr>Resultado 2 Gráfica de sobrepro</vt:lpstr>
      <vt:lpstr>'Formulario para recolectar dato'!Área_de_impresión</vt:lpstr>
      <vt:lpstr>'Instrucciones para la auditoría'!Área_de_impresión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 TEMPLATE</dc:title>
  <dc:creator>WWF-MARU</dc:creator>
  <cp:keywords>1024 PALABRAS</cp:keywords>
  <cp:lastModifiedBy>Maru</cp:lastModifiedBy>
  <cp:lastPrinted>2019-07-09T15:18:33Z</cp:lastPrinted>
  <dcterms:created xsi:type="dcterms:W3CDTF">2017-06-12T18:44:14Z</dcterms:created>
  <dcterms:modified xsi:type="dcterms:W3CDTF">2019-07-18T15:44:24Z</dcterms:modified>
  <cp:category>Plantilla para auditorías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0x0101005D87E27AACD2724AAFEEFB46DEC45603</vt:lpwstr>
  </property>
</Properties>
</file>